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 POBLACION RED COLLAO\"/>
    </mc:Choice>
  </mc:AlternateContent>
  <xr:revisionPtr revIDLastSave="0" documentId="13_ncr:1_{31F75CDC-209A-4E81-A78A-E56543E3318C}" xr6:coauthVersionLast="47" xr6:coauthVersionMax="47" xr10:uidLastSave="{00000000-0000-0000-0000-000000000000}"/>
  <bookViews>
    <workbookView xWindow="-120" yWindow="-120" windowWidth="29040" windowHeight="15720" xr2:uid="{A55A8EA4-1084-433B-B35E-14B448413538}"/>
  </bookViews>
  <sheets>
    <sheet name="distrital_2024_completar (2)" sheetId="2" r:id="rId1"/>
  </sheets>
  <externalReferences>
    <externalReference r:id="rId2"/>
  </externalReferences>
  <definedNames>
    <definedName name="_xlnm._FilterDatabase" localSheetId="0" hidden="1">'distrital_2024_completar (2)'!$A$8:$BI$582</definedName>
    <definedName name="DPTO" localSheetId="0">#REF!</definedName>
    <definedName name="DPTO">[1]DATA!#REF!</definedName>
    <definedName name="POB_2016_X_E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4" i="2" l="1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263" i="2"/>
  <c r="J8" i="2" l="1"/>
  <c r="BD8" i="2" s="1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F8" i="2" l="1"/>
  <c r="BE8" i="2"/>
  <c r="BH8" i="2"/>
  <c r="BG8" i="2"/>
  <c r="BI8" i="2"/>
</calcChain>
</file>

<file path=xl/sharedStrings.xml><?xml version="1.0" encoding="utf-8"?>
<sst xmlns="http://schemas.openxmlformats.org/spreadsheetml/2006/main" count="4441" uniqueCount="1031">
  <si>
    <t>OFICINA DE GESTION DE LA INFORMACION - MINISTERIO DE SALUD</t>
  </si>
  <si>
    <t>La población de 0-5 años corresponden a una proyección de la poblacion del Padrón Nominal respecto a lo estimado por INEI en el Boletin 26</t>
  </si>
  <si>
    <t>FUENTE: CENSO NACIONAL XI DE POBLACION Y VI DE VIVIENDA 2017/- BOLETIN DEMOGRAFICO Nº 26,37, 39 / RENIEC / Padrón Nominal/ CNV</t>
  </si>
  <si>
    <t>NOTA: LA POBLACION ESTIMADA DE EDADES  SIMPLES Y GRUPOS DE EDAD DE DISTRITOS, CORRESPONDEN A CIFRAS REFERENCIALES HASTA OBTENER LAS CIFRAS DE LAS PROYECCIONES DEL INEI</t>
  </si>
  <si>
    <t>Muy Pobre</t>
  </si>
  <si>
    <t>C.S. UNICACHI</t>
  </si>
  <si>
    <t>YUNGUYO</t>
  </si>
  <si>
    <t>UNICACHI</t>
  </si>
  <si>
    <t>PUNO</t>
  </si>
  <si>
    <t>00003348</t>
  </si>
  <si>
    <t>211307</t>
  </si>
  <si>
    <t>Pobre</t>
  </si>
  <si>
    <t>P.S. TINICACHI</t>
  </si>
  <si>
    <t>TINICACHI</t>
  </si>
  <si>
    <t>00003346</t>
  </si>
  <si>
    <t>211306</t>
  </si>
  <si>
    <t>C.S. OLLARAYA</t>
  </si>
  <si>
    <t>OLLARAYA</t>
  </si>
  <si>
    <t>00003345</t>
  </si>
  <si>
    <t>211305</t>
  </si>
  <si>
    <t>C.S. CUTURAPI</t>
  </si>
  <si>
    <t>CUTURAPI</t>
  </si>
  <si>
    <t>00003344</t>
  </si>
  <si>
    <t>211304</t>
  </si>
  <si>
    <t>C.S. COPANI</t>
  </si>
  <si>
    <t>COPANI</t>
  </si>
  <si>
    <t>00003341</t>
  </si>
  <si>
    <t>211303</t>
  </si>
  <si>
    <t>P.S. ANAPIA</t>
  </si>
  <si>
    <t>ANAPIA</t>
  </si>
  <si>
    <t>00003340</t>
  </si>
  <si>
    <t>211302</t>
  </si>
  <si>
    <t>P.S. Espiritu Santo.</t>
  </si>
  <si>
    <t>00003347</t>
  </si>
  <si>
    <t>P.S. Pajana san Agustin</t>
  </si>
  <si>
    <t>00003352</t>
  </si>
  <si>
    <t>P.S. Tapoje</t>
  </si>
  <si>
    <t>00003356</t>
  </si>
  <si>
    <t>C.S. Aychuyo</t>
  </si>
  <si>
    <t>00003350</t>
  </si>
  <si>
    <t>P.S. Kcanamarca</t>
  </si>
  <si>
    <t>00003342</t>
  </si>
  <si>
    <t>C.S. Yanapata</t>
  </si>
  <si>
    <t>00003357</t>
  </si>
  <si>
    <t>P.S. Sanquira</t>
  </si>
  <si>
    <t>00003355</t>
  </si>
  <si>
    <t>P.S. Santa Rosa</t>
  </si>
  <si>
    <t>00003353</t>
  </si>
  <si>
    <t>P.S. Queñuani</t>
  </si>
  <si>
    <t>00003354</t>
  </si>
  <si>
    <t>HOSPITAL</t>
  </si>
  <si>
    <t>00003349</t>
  </si>
  <si>
    <t>211301</t>
  </si>
  <si>
    <t>P.S. EDEN</t>
  </si>
  <si>
    <t>SANDIA</t>
  </si>
  <si>
    <t>SAN PEDRO DE PUTINA PUNCO</t>
  </si>
  <si>
    <t>00030292</t>
  </si>
  <si>
    <t>P.S. PAMPA GRANDE</t>
  </si>
  <si>
    <t>00009874</t>
  </si>
  <si>
    <t>P.S. S. L. PALMERANI</t>
  </si>
  <si>
    <t>00003332</t>
  </si>
  <si>
    <t>P.S. JANANSAYA</t>
  </si>
  <si>
    <t>00003330</t>
  </si>
  <si>
    <t>P.S. SAN IGNACIO</t>
  </si>
  <si>
    <t>00003331</t>
  </si>
  <si>
    <t>C.S. PUTINA PUNCO</t>
  </si>
  <si>
    <t>00003328</t>
  </si>
  <si>
    <t>211210</t>
  </si>
  <si>
    <t>Extremo Pobre</t>
  </si>
  <si>
    <t>P.S. PACAYSUIZO</t>
  </si>
  <si>
    <t>ALTO INAMBARI</t>
  </si>
  <si>
    <t>00003321</t>
  </si>
  <si>
    <t>P.S.   ISILLUMA</t>
  </si>
  <si>
    <t>00003319</t>
  </si>
  <si>
    <t>P.S. MANCOARI</t>
  </si>
  <si>
    <t>00003320</t>
  </si>
  <si>
    <t>P.S. QUIQUIRA</t>
  </si>
  <si>
    <t>00003338</t>
  </si>
  <si>
    <t>P.S. PAMPA YANAMAYO</t>
  </si>
  <si>
    <t>00003322</t>
  </si>
  <si>
    <t>C.S. MASIAPO</t>
  </si>
  <si>
    <t>00003318</t>
  </si>
  <si>
    <t>211209</t>
  </si>
  <si>
    <t>P.S. YANAHUAYA</t>
  </si>
  <si>
    <t>YANAHUAYA</t>
  </si>
  <si>
    <t>00003339</t>
  </si>
  <si>
    <t>211208</t>
  </si>
  <si>
    <t>P.S. LUCINE</t>
  </si>
  <si>
    <t>SAN JUAN DEL ORO</t>
  </si>
  <si>
    <t>00006923</t>
  </si>
  <si>
    <t>P.S. YANAMAYO</t>
  </si>
  <si>
    <t>00003334</t>
  </si>
  <si>
    <t>C.S. SAN JUAN DEL ORO</t>
  </si>
  <si>
    <t>00003329</t>
  </si>
  <si>
    <t>211207</t>
  </si>
  <si>
    <t>P.S. UNTUCA</t>
  </si>
  <si>
    <t>HUANCANE</t>
  </si>
  <si>
    <t>QUIACA</t>
  </si>
  <si>
    <t>000003116</t>
  </si>
  <si>
    <t>P.S. POQUERA CHICO</t>
  </si>
  <si>
    <t>00021974</t>
  </si>
  <si>
    <t>P.S. QUIACA</t>
  </si>
  <si>
    <t>00003327</t>
  </si>
  <si>
    <t>211206</t>
  </si>
  <si>
    <t>CHEJANI</t>
  </si>
  <si>
    <t>MELGAR</t>
  </si>
  <si>
    <t>PHARA</t>
  </si>
  <si>
    <t>CARABAYA</t>
  </si>
  <si>
    <t>00003196</t>
  </si>
  <si>
    <t>APOROMA</t>
  </si>
  <si>
    <t>00003195</t>
  </si>
  <si>
    <t>00003194</t>
  </si>
  <si>
    <t>211205</t>
  </si>
  <si>
    <t>CANU CANU</t>
  </si>
  <si>
    <t>PATAMBUCO</t>
  </si>
  <si>
    <t>000019573</t>
  </si>
  <si>
    <t>PUNA AYLLU</t>
  </si>
  <si>
    <t>00003193</t>
  </si>
  <si>
    <t>CAPILLA PAMPA</t>
  </si>
  <si>
    <t>00003192</t>
  </si>
  <si>
    <t>00003191</t>
  </si>
  <si>
    <t>211204</t>
  </si>
  <si>
    <t>PACOPACUNI</t>
  </si>
  <si>
    <t>LIMBANI</t>
  </si>
  <si>
    <t>00003198</t>
  </si>
  <si>
    <t>HUANCASAYANI</t>
  </si>
  <si>
    <t>00003197</t>
  </si>
  <si>
    <t>00003190</t>
  </si>
  <si>
    <t>211203</t>
  </si>
  <si>
    <t>P.S. PUNALAQUEQUE</t>
  </si>
  <si>
    <t>CUYOCUYO</t>
  </si>
  <si>
    <t>00003326</t>
  </si>
  <si>
    <t>P.S. ORIENTAL</t>
  </si>
  <si>
    <t>00003325</t>
  </si>
  <si>
    <t>P.S. HUANCASAYANI</t>
  </si>
  <si>
    <t>C.S. CUYO  CUYO</t>
  </si>
  <si>
    <t>00003323</t>
  </si>
  <si>
    <t>211202</t>
  </si>
  <si>
    <t>P.S. IGUARA</t>
  </si>
  <si>
    <t>00009516</t>
  </si>
  <si>
    <t>P.S. CCAPUNA</t>
  </si>
  <si>
    <t>00003336</t>
  </si>
  <si>
    <t>P.S. QUENEQUE</t>
  </si>
  <si>
    <t>00003337</t>
  </si>
  <si>
    <t xml:space="preserve">II-1  -HOSPITAL SANDIA     </t>
  </si>
  <si>
    <t>00003335</t>
  </si>
  <si>
    <t>211201</t>
  </si>
  <si>
    <t>P.S. Escuri</t>
  </si>
  <si>
    <t>SAN ROMAN</t>
  </si>
  <si>
    <t>SAN MIGUEL</t>
  </si>
  <si>
    <t>000013506</t>
  </si>
  <si>
    <t>P.S. Vilcapata</t>
  </si>
  <si>
    <t>000003317</t>
  </si>
  <si>
    <t>C.S. Revolución</t>
  </si>
  <si>
    <t>000003311</t>
  </si>
  <si>
    <t>P.S. Chingora</t>
  </si>
  <si>
    <t>000003305</t>
  </si>
  <si>
    <t>P.S. Mariano Melgar</t>
  </si>
  <si>
    <t>000003309</t>
  </si>
  <si>
    <t>211105</t>
  </si>
  <si>
    <t>P.S. Canchi Grande</t>
  </si>
  <si>
    <t>CARACOTO</t>
  </si>
  <si>
    <t>000003296</t>
  </si>
  <si>
    <t>P.S. Suchis</t>
  </si>
  <si>
    <t>000003298</t>
  </si>
  <si>
    <t>C.S. Caracoto</t>
  </si>
  <si>
    <t>000003295</t>
  </si>
  <si>
    <t>211104</t>
  </si>
  <si>
    <t>P.S. Tincopalca</t>
  </si>
  <si>
    <t>CABANILLAS</t>
  </si>
  <si>
    <t>000003294</t>
  </si>
  <si>
    <t>P.S. Huataquita</t>
  </si>
  <si>
    <t>000003293</t>
  </si>
  <si>
    <t>C.S. Cabanillas</t>
  </si>
  <si>
    <t>000003291</t>
  </si>
  <si>
    <t>211103</t>
  </si>
  <si>
    <t>P.S. Collana Cabana</t>
  </si>
  <si>
    <t>CABANA</t>
  </si>
  <si>
    <t>000003292</t>
  </si>
  <si>
    <t>P.S. Ayagachi</t>
  </si>
  <si>
    <t>000003290</t>
  </si>
  <si>
    <t>C.S. Cabana</t>
  </si>
  <si>
    <t>000003289</t>
  </si>
  <si>
    <t>211102</t>
  </si>
  <si>
    <t>P.S. Guadalupe</t>
  </si>
  <si>
    <t>JULIACA</t>
  </si>
  <si>
    <t>000015422</t>
  </si>
  <si>
    <t>P.S. Unocolla</t>
  </si>
  <si>
    <t>000003316</t>
  </si>
  <si>
    <t>P.S. Taparachi</t>
  </si>
  <si>
    <t>000003315</t>
  </si>
  <si>
    <t>P.S. Santa Maria</t>
  </si>
  <si>
    <t>000003314</t>
  </si>
  <si>
    <t>P.S. Santa Catalina</t>
  </si>
  <si>
    <t>000003313</t>
  </si>
  <si>
    <t>P.S. Rancho Pucachupa</t>
  </si>
  <si>
    <t>000003310</t>
  </si>
  <si>
    <t>P.S. Jorge Chavez</t>
  </si>
  <si>
    <t>000003308</t>
  </si>
  <si>
    <t>P.S. Isla</t>
  </si>
  <si>
    <t>000003307</t>
  </si>
  <si>
    <t>P.S. Los Choferes</t>
  </si>
  <si>
    <t>000003306</t>
  </si>
  <si>
    <t>P.S. Collana Juliaca</t>
  </si>
  <si>
    <t>000003304</t>
  </si>
  <si>
    <t>P.S. Central Esquen</t>
  </si>
  <si>
    <t>000003303</t>
  </si>
  <si>
    <t>P.S. 9 de Octubre</t>
  </si>
  <si>
    <t>000003302</t>
  </si>
  <si>
    <t>C.S. Santa Adriana</t>
  </si>
  <si>
    <t>000003301</t>
  </si>
  <si>
    <t>C.S. Cono Sur</t>
  </si>
  <si>
    <t>000003300</t>
  </si>
  <si>
    <t>211101</t>
  </si>
  <si>
    <t>P.S. SINA</t>
  </si>
  <si>
    <t>SINA</t>
  </si>
  <si>
    <t>SAN ANTONIO DE PUTINA</t>
  </si>
  <si>
    <t>000003124</t>
  </si>
  <si>
    <t>211005</t>
  </si>
  <si>
    <t>QUILCAPUNCU</t>
  </si>
  <si>
    <t>000003118</t>
  </si>
  <si>
    <t>P.S. QUILCAPUNCO</t>
  </si>
  <si>
    <t>000003123</t>
  </si>
  <si>
    <t>211004</t>
  </si>
  <si>
    <t>P.S. PEDRO VILCAPAZA</t>
  </si>
  <si>
    <t>PEDRO VILCA APAZA</t>
  </si>
  <si>
    <t>000003119</t>
  </si>
  <si>
    <t>211003</t>
  </si>
  <si>
    <t>P.S. TRAPICHE</t>
  </si>
  <si>
    <t>ANANEA</t>
  </si>
  <si>
    <t>000003115</t>
  </si>
  <si>
    <t>P.S. LUNAR DE ORO</t>
  </si>
  <si>
    <t>000003113</t>
  </si>
  <si>
    <t>C.S. RINCONADA</t>
  </si>
  <si>
    <t>000003114</t>
  </si>
  <si>
    <t>C.S. ANANEA</t>
  </si>
  <si>
    <t>000003112</t>
  </si>
  <si>
    <t>211002</t>
  </si>
  <si>
    <t>P.S. PICOTANI</t>
  </si>
  <si>
    <t>PUTINA</t>
  </si>
  <si>
    <t>000003121</t>
  </si>
  <si>
    <t>P.S. SANTA ANA TARUCANI</t>
  </si>
  <si>
    <t>000003122</t>
  </si>
  <si>
    <t>P.S. HUAYLLAPATA</t>
  </si>
  <si>
    <t>000003117</t>
  </si>
  <si>
    <t>C.S. PUTINA</t>
  </si>
  <si>
    <t>000003120</t>
  </si>
  <si>
    <t>211001</t>
  </si>
  <si>
    <t>P.S. CUPISAYA</t>
  </si>
  <si>
    <t>TILALI</t>
  </si>
  <si>
    <t>MOHO</t>
  </si>
  <si>
    <t>000006825</t>
  </si>
  <si>
    <t>P.S. TILALI</t>
  </si>
  <si>
    <t>000003111</t>
  </si>
  <si>
    <t>210904</t>
  </si>
  <si>
    <t>P.S. HUAYRAPATA</t>
  </si>
  <si>
    <t>HUAYRAPATA</t>
  </si>
  <si>
    <t>000003098</t>
  </si>
  <si>
    <t>P.S. TARUCANI</t>
  </si>
  <si>
    <t>000003107</t>
  </si>
  <si>
    <t>210903</t>
  </si>
  <si>
    <t>P.S. SUCUNI JAPISI</t>
  </si>
  <si>
    <t>CONIMA</t>
  </si>
  <si>
    <t>000003106</t>
  </si>
  <si>
    <t>C.S. CONIMA</t>
  </si>
  <si>
    <t>000003095</t>
  </si>
  <si>
    <t>210902</t>
  </si>
  <si>
    <t>P.S. MALLCUSUCA</t>
  </si>
  <si>
    <t>000020389</t>
  </si>
  <si>
    <t>P.S. SULLCA</t>
  </si>
  <si>
    <t>000006778</t>
  </si>
  <si>
    <t>P.S. OCOPAMAPA</t>
  </si>
  <si>
    <t>000003104</t>
  </si>
  <si>
    <t>P.S. NINANTAYA</t>
  </si>
  <si>
    <t>000003103</t>
  </si>
  <si>
    <t>P.S. QUELLAHUYO POMAOCA</t>
  </si>
  <si>
    <t>000003105</t>
  </si>
  <si>
    <t>P.S. UMUCHI</t>
  </si>
  <si>
    <t>000003108</t>
  </si>
  <si>
    <t>P.S. VILLA JACANTAYA</t>
  </si>
  <si>
    <t>000003109</t>
  </si>
  <si>
    <t>P.S. JACHAPARU</t>
  </si>
  <si>
    <t>000003102</t>
  </si>
  <si>
    <t>P.S. JACHAJAA</t>
  </si>
  <si>
    <t>000003101</t>
  </si>
  <si>
    <t>C.S. MOHO</t>
  </si>
  <si>
    <t>000003099</t>
  </si>
  <si>
    <t>210901</t>
  </si>
  <si>
    <t>UNION COLLANA</t>
  </si>
  <si>
    <t>UMACHIRI</t>
  </si>
  <si>
    <t>00003189</t>
  </si>
  <si>
    <t>00003188</t>
  </si>
  <si>
    <t>CHUQUIBAMBILLA</t>
  </si>
  <si>
    <t>00003187</t>
  </si>
  <si>
    <t>210809</t>
  </si>
  <si>
    <t>JUSTO JUEZ JATUN AYLLU</t>
  </si>
  <si>
    <t>SANTA ROSA</t>
  </si>
  <si>
    <t>00019512</t>
  </si>
  <si>
    <t>PICCHU</t>
  </si>
  <si>
    <t>00003186</t>
  </si>
  <si>
    <t>KUNURANA ALTO</t>
  </si>
  <si>
    <t>KUNURANA BAJO</t>
  </si>
  <si>
    <t>00003185</t>
  </si>
  <si>
    <t>00003184</t>
  </si>
  <si>
    <t>210808</t>
  </si>
  <si>
    <t>CAYARANI</t>
  </si>
  <si>
    <t>ORURILLO</t>
  </si>
  <si>
    <t>00003180</t>
  </si>
  <si>
    <t>JANCHALLANI</t>
  </si>
  <si>
    <t>00003183</t>
  </si>
  <si>
    <t>ICHUCAHUA</t>
  </si>
  <si>
    <t>00003182</t>
  </si>
  <si>
    <t>CHOQUESANI</t>
  </si>
  <si>
    <t>00003181</t>
  </si>
  <si>
    <t>BALSAPATA</t>
  </si>
  <si>
    <t>00003179</t>
  </si>
  <si>
    <t>ACLLAMAYO</t>
  </si>
  <si>
    <t>00003178</t>
  </si>
  <si>
    <t>00003177</t>
  </si>
  <si>
    <t>210807</t>
  </si>
  <si>
    <t>PUCARAPATA</t>
  </si>
  <si>
    <t>NUÑOA</t>
  </si>
  <si>
    <t>00003176</t>
  </si>
  <si>
    <t>PASANACOLLO</t>
  </si>
  <si>
    <t>00003175</t>
  </si>
  <si>
    <t>HUAYCHO</t>
  </si>
  <si>
    <t>00003174</t>
  </si>
  <si>
    <t>CHIRIUNO</t>
  </si>
  <si>
    <t>00003173</t>
  </si>
  <si>
    <t>CANGALLI PICHACANI</t>
  </si>
  <si>
    <t>00003172</t>
  </si>
  <si>
    <t>00003171</t>
  </si>
  <si>
    <t>210806</t>
  </si>
  <si>
    <t>SANTA CRUZ</t>
  </si>
  <si>
    <t>MACARI</t>
  </si>
  <si>
    <t>00006706</t>
  </si>
  <si>
    <t>BAJO COLLANA</t>
  </si>
  <si>
    <t>00006705</t>
  </si>
  <si>
    <t>SELQUE</t>
  </si>
  <si>
    <t>00003170</t>
  </si>
  <si>
    <t>QUISHUARA</t>
  </si>
  <si>
    <t>00003169</t>
  </si>
  <si>
    <t>HUAMANRURO</t>
  </si>
  <si>
    <t>00003168</t>
  </si>
  <si>
    <t>ALTO COLLANA</t>
  </si>
  <si>
    <t>00003167</t>
  </si>
  <si>
    <t>00003166</t>
  </si>
  <si>
    <t>210805</t>
  </si>
  <si>
    <t>LLALLI</t>
  </si>
  <si>
    <t>00003164</t>
  </si>
  <si>
    <t>210804</t>
  </si>
  <si>
    <t>NINA CORANI</t>
  </si>
  <si>
    <t>CUPI</t>
  </si>
  <si>
    <t>00003163</t>
  </si>
  <si>
    <t>00003162</t>
  </si>
  <si>
    <t>210803</t>
  </si>
  <si>
    <t>LARIMAYO</t>
  </si>
  <si>
    <t>ANTAUTA</t>
  </si>
  <si>
    <t>00002963</t>
  </si>
  <si>
    <t>00002962</t>
  </si>
  <si>
    <t>210802</t>
  </si>
  <si>
    <t>CONDORMILLA ALTO</t>
  </si>
  <si>
    <t>AYAVIRI</t>
  </si>
  <si>
    <t>00006704</t>
  </si>
  <si>
    <t>SUNIMARCA</t>
  </si>
  <si>
    <t>00003161</t>
  </si>
  <si>
    <t>PUEBLO LIBRE</t>
  </si>
  <si>
    <t>00003160</t>
  </si>
  <si>
    <t>CONO NORTE</t>
  </si>
  <si>
    <t>00003159</t>
  </si>
  <si>
    <t>CONDORMILLA BAJO</t>
  </si>
  <si>
    <t>00003158</t>
  </si>
  <si>
    <t>HOSPITAL S.J.D.A.</t>
  </si>
  <si>
    <t>00003156</t>
  </si>
  <si>
    <t>210801</t>
  </si>
  <si>
    <t>P.S. Chivay</t>
  </si>
  <si>
    <t>LAMPA</t>
  </si>
  <si>
    <t>VILAVILA</t>
  </si>
  <si>
    <t>000003140</t>
  </si>
  <si>
    <t>P.S. Vilavila</t>
  </si>
  <si>
    <t>000003141</t>
  </si>
  <si>
    <t>210710</t>
  </si>
  <si>
    <t>P.S. Pinaya</t>
  </si>
  <si>
    <t>SANTA LUCIA</t>
  </si>
  <si>
    <t>000003139</t>
  </si>
  <si>
    <t>P.S. Lagunillas</t>
  </si>
  <si>
    <t>000003138</t>
  </si>
  <si>
    <t>C.S. Santa Lucia</t>
  </si>
  <si>
    <t>000003137</t>
  </si>
  <si>
    <t>210709</t>
  </si>
  <si>
    <t>CHIJNAYA</t>
  </si>
  <si>
    <t>PUCARA</t>
  </si>
  <si>
    <t>00003154</t>
  </si>
  <si>
    <t>ANGARA ALTO</t>
  </si>
  <si>
    <t>00006703</t>
  </si>
  <si>
    <t>TUNI GRANDE</t>
  </si>
  <si>
    <t>00003155</t>
  </si>
  <si>
    <t>COLQUE</t>
  </si>
  <si>
    <t>00003153</t>
  </si>
  <si>
    <t>00003152</t>
  </si>
  <si>
    <t>210708</t>
  </si>
  <si>
    <t>P.S Chilahuito</t>
  </si>
  <si>
    <t>PARATIA</t>
  </si>
  <si>
    <t>000003135</t>
  </si>
  <si>
    <t>C.S. ParatÍa</t>
  </si>
  <si>
    <t>000003136</t>
  </si>
  <si>
    <t>210707</t>
  </si>
  <si>
    <t>C.S. Palca</t>
  </si>
  <si>
    <t>PALCA</t>
  </si>
  <si>
    <t>000003134</t>
  </si>
  <si>
    <t>210706</t>
  </si>
  <si>
    <t>PARINA</t>
  </si>
  <si>
    <t>OCUVIRI</t>
  </si>
  <si>
    <t>00006698</t>
  </si>
  <si>
    <t>VILCAMARCA</t>
  </si>
  <si>
    <t>00003165</t>
  </si>
  <si>
    <t>00003151</t>
  </si>
  <si>
    <t>210705</t>
  </si>
  <si>
    <t>P.S. Laro</t>
  </si>
  <si>
    <t>NICASIO</t>
  </si>
  <si>
    <t>000003287</t>
  </si>
  <si>
    <t>C.S. Nicasio</t>
  </si>
  <si>
    <t>000003288</t>
  </si>
  <si>
    <t>210704</t>
  </si>
  <si>
    <t>P.S. Calapuja</t>
  </si>
  <si>
    <t>CALAPUJA</t>
  </si>
  <si>
    <t>000003286</t>
  </si>
  <si>
    <t>210703</t>
  </si>
  <si>
    <t>P.S. Quinsachata</t>
  </si>
  <si>
    <t>CABANILLA</t>
  </si>
  <si>
    <t>000003127</t>
  </si>
  <si>
    <t>P.S. Nestor Cáceres</t>
  </si>
  <si>
    <t>000003126</t>
  </si>
  <si>
    <t>C.S. Cabanilla</t>
  </si>
  <si>
    <t>000003125</t>
  </si>
  <si>
    <t>210702</t>
  </si>
  <si>
    <t>P.S. Rivera Coylata</t>
  </si>
  <si>
    <t>000003133</t>
  </si>
  <si>
    <t>P.S. Quello Quello</t>
  </si>
  <si>
    <t>000003132</t>
  </si>
  <si>
    <t xml:space="preserve">P.S. Huayta Tupac </t>
  </si>
  <si>
    <t>000003131</t>
  </si>
  <si>
    <t>P.S. Huayta Central</t>
  </si>
  <si>
    <t>000003130</t>
  </si>
  <si>
    <t>P.S. Chañocahua</t>
  </si>
  <si>
    <t>000003129</t>
  </si>
  <si>
    <t>HOSPITAL LAMPA</t>
  </si>
  <si>
    <t>000003128</t>
  </si>
  <si>
    <t>210701</t>
  </si>
  <si>
    <t>P.S. SAN JUAN QUISHUARANI</t>
  </si>
  <si>
    <t>VILQUE CHICO</t>
  </si>
  <si>
    <t>000003089</t>
  </si>
  <si>
    <t>P.S. YAPUTIRA</t>
  </si>
  <si>
    <t>000003093</t>
  </si>
  <si>
    <t>P.S. TIQUI TIQUI</t>
  </si>
  <si>
    <t>000003092</t>
  </si>
  <si>
    <t>P.S. SOLITARIO</t>
  </si>
  <si>
    <t>000003094</t>
  </si>
  <si>
    <t>P.S. ALTO CAZADOR</t>
  </si>
  <si>
    <t>000003086</t>
  </si>
  <si>
    <t>P.S. HUALLATIRI</t>
  </si>
  <si>
    <t>000003088</t>
  </si>
  <si>
    <t>P.S. SISINAHUYO</t>
  </si>
  <si>
    <t>000003091</t>
  </si>
  <si>
    <t>P.S. SICTA</t>
  </si>
  <si>
    <t>000003090</t>
  </si>
  <si>
    <t>C.S. VILQUECHICO</t>
  </si>
  <si>
    <t>000003085</t>
  </si>
  <si>
    <t>210608</t>
  </si>
  <si>
    <t>P.S. Ramis</t>
  </si>
  <si>
    <t>TARACO</t>
  </si>
  <si>
    <t>000003285</t>
  </si>
  <si>
    <t>P.S. Puquis</t>
  </si>
  <si>
    <t>000003284</t>
  </si>
  <si>
    <t>P.S. Jasana Poccellin</t>
  </si>
  <si>
    <t>000003283</t>
  </si>
  <si>
    <t>P.S. Huancollusco</t>
  </si>
  <si>
    <t>000003282</t>
  </si>
  <si>
    <t>C.S. Taraco</t>
  </si>
  <si>
    <t>000003281</t>
  </si>
  <si>
    <t>210607</t>
  </si>
  <si>
    <t>P.S. TICANI CARIQUITA</t>
  </si>
  <si>
    <t>ROSASPATA</t>
  </si>
  <si>
    <t>000003084</t>
  </si>
  <si>
    <t>P.S. HUAYLLACUYO</t>
  </si>
  <si>
    <t>000003082</t>
  </si>
  <si>
    <t>P.S. HALLA ALTOS GRANDE</t>
  </si>
  <si>
    <t>000003081</t>
  </si>
  <si>
    <t>P.S. ÑAPA</t>
  </si>
  <si>
    <t>000003083</t>
  </si>
  <si>
    <t>C.S. ROSASPATA</t>
  </si>
  <si>
    <t>000003080</t>
  </si>
  <si>
    <t>210606</t>
  </si>
  <si>
    <t>C.S. Pusi</t>
  </si>
  <si>
    <t>PUSI</t>
  </si>
  <si>
    <t>000003280</t>
  </si>
  <si>
    <t>210605</t>
  </si>
  <si>
    <t>P.S. MUNAYPA</t>
  </si>
  <si>
    <t>INCHUPALLA</t>
  </si>
  <si>
    <t>000003078</t>
  </si>
  <si>
    <t>P.S. INCHUPALLA</t>
  </si>
  <si>
    <t>000003079</t>
  </si>
  <si>
    <t>210604</t>
  </si>
  <si>
    <t>P.S. HUATASANI</t>
  </si>
  <si>
    <t>HUATASANI</t>
  </si>
  <si>
    <t>000003077</t>
  </si>
  <si>
    <t>210603</t>
  </si>
  <si>
    <t>P.S. CAYLLOMA</t>
  </si>
  <si>
    <t>COJATA</t>
  </si>
  <si>
    <t>000006699</t>
  </si>
  <si>
    <t>C.S. COJATA</t>
  </si>
  <si>
    <t>000003066</t>
  </si>
  <si>
    <t>210602</t>
  </si>
  <si>
    <t>P.S. HUARISANI</t>
  </si>
  <si>
    <t>000006779</t>
  </si>
  <si>
    <t>P.S. COHASIA</t>
  </si>
  <si>
    <t>000003076</t>
  </si>
  <si>
    <t>P.S. VISCACHANI</t>
  </si>
  <si>
    <t>000003075</t>
  </si>
  <si>
    <t>P.S. CUCHOCHACAMARCA</t>
  </si>
  <si>
    <t>000003071</t>
  </si>
  <si>
    <t>P.S. CUYURAYA</t>
  </si>
  <si>
    <t>000003072</t>
  </si>
  <si>
    <t>P.S. COTAPATA</t>
  </si>
  <si>
    <t>000003070</t>
  </si>
  <si>
    <t>P.S. TEJENA PATA</t>
  </si>
  <si>
    <t>000003074</t>
  </si>
  <si>
    <t>P.S. HUANCHO</t>
  </si>
  <si>
    <t>000003073</t>
  </si>
  <si>
    <t>P.S. ACOCOLLO</t>
  </si>
  <si>
    <t>000003069</t>
  </si>
  <si>
    <t>HOSPITAL "LAP"</t>
  </si>
  <si>
    <t>000003068</t>
  </si>
  <si>
    <t>210601</t>
  </si>
  <si>
    <t>SAN JUAN DE YARIHUANI</t>
  </si>
  <si>
    <t>EL COLLAO</t>
  </si>
  <si>
    <t>CONDURIRI</t>
  </si>
  <si>
    <t>SALES GRANDE</t>
  </si>
  <si>
    <t>210505</t>
  </si>
  <si>
    <t>PROVIDENCIA</t>
  </si>
  <si>
    <t>HUANACAMAYA</t>
  </si>
  <si>
    <t>PUNTA PERDIDA</t>
  </si>
  <si>
    <t>CHICHILLAPI</t>
  </si>
  <si>
    <t>SANTA ROSA DEL COLLAO</t>
  </si>
  <si>
    <t>MAZOCRUZ</t>
  </si>
  <si>
    <t>210504</t>
  </si>
  <si>
    <t>SARAPI ARROYO</t>
  </si>
  <si>
    <t>PILCUYO</t>
  </si>
  <si>
    <t>SAN PEDRO DE HUAYLLATA</t>
  </si>
  <si>
    <t>ACCASO</t>
  </si>
  <si>
    <t>CACHIPUCARA</t>
  </si>
  <si>
    <t>MAQUERCOTA</t>
  </si>
  <si>
    <t>MARCUYO</t>
  </si>
  <si>
    <t>CHIPANA</t>
  </si>
  <si>
    <t>210503</t>
  </si>
  <si>
    <t>SAN JOSE DE ANCOMARCA</t>
  </si>
  <si>
    <t>CAPAZO</t>
  </si>
  <si>
    <t>VILUTA</t>
  </si>
  <si>
    <t>ROSARIO ALTO ANCOMARCA</t>
  </si>
  <si>
    <t>CHUA</t>
  </si>
  <si>
    <t>TUPALA</t>
  </si>
  <si>
    <t>CAPASO</t>
  </si>
  <si>
    <t>210502</t>
  </si>
  <si>
    <t>KANKORA</t>
  </si>
  <si>
    <t>ILAVE</t>
  </si>
  <si>
    <t>ULLACACHI</t>
  </si>
  <si>
    <t>CORARACA</t>
  </si>
  <si>
    <t>CANGALLI</t>
  </si>
  <si>
    <t>JACHOCCO HUARACCO</t>
  </si>
  <si>
    <t>PACCO RISALAZO</t>
  </si>
  <si>
    <t>CHURO LOPEZ</t>
  </si>
  <si>
    <t>SIRAYA</t>
  </si>
  <si>
    <t>CHIJICHAYA</t>
  </si>
  <si>
    <t>CHECCA</t>
  </si>
  <si>
    <t>SULLCACATURA</t>
  </si>
  <si>
    <t>CHALLAPUJO SUYO</t>
  </si>
  <si>
    <t>PHARATA</t>
  </si>
  <si>
    <t>ROSACANI</t>
  </si>
  <si>
    <t>PACUNCANI CALLATA</t>
  </si>
  <si>
    <t>SANTA ROSA DE HUAYLLATA</t>
  </si>
  <si>
    <t>CAMICACHI</t>
  </si>
  <si>
    <t>OCOÑA</t>
  </si>
  <si>
    <t>CHILACOLLO</t>
  </si>
  <si>
    <t>CHUCARAYA</t>
  </si>
  <si>
    <t>ANCOAMAYA</t>
  </si>
  <si>
    <t>MULLACONTIHUECO</t>
  </si>
  <si>
    <t>METROPOLITANO ILAVE</t>
  </si>
  <si>
    <t>210501</t>
  </si>
  <si>
    <t>P.S. VILLA CHIMU</t>
  </si>
  <si>
    <t>CHUCUITO</t>
  </si>
  <si>
    <t>ZEPITA</t>
  </si>
  <si>
    <t>00015618</t>
  </si>
  <si>
    <t>P.S. TASAPA PATACOLLO</t>
  </si>
  <si>
    <t>00003025</t>
  </si>
  <si>
    <t>P.S. SICUYANI</t>
  </si>
  <si>
    <t>00003024</t>
  </si>
  <si>
    <t>P.S. PARCO PATACOLLO</t>
  </si>
  <si>
    <t>00003023</t>
  </si>
  <si>
    <t>P.S. MOLINO KAPIA</t>
  </si>
  <si>
    <t>00003022</t>
  </si>
  <si>
    <t>P.S. IZANI</t>
  </si>
  <si>
    <t>00003021</t>
  </si>
  <si>
    <t>P.S. BAJO PAVITA</t>
  </si>
  <si>
    <t>00003020</t>
  </si>
  <si>
    <t>P.S. ANCOPUTO</t>
  </si>
  <si>
    <t>00003019</t>
  </si>
  <si>
    <t>P.S. ALTO PAVITA</t>
  </si>
  <si>
    <t>00003018</t>
  </si>
  <si>
    <t>P.S. ALTO PATACOLLO</t>
  </si>
  <si>
    <t>00011710</t>
  </si>
  <si>
    <t>P.S. ALTO AYRIHUAS</t>
  </si>
  <si>
    <t>00006734</t>
  </si>
  <si>
    <t>C.S. ZEPITA</t>
  </si>
  <si>
    <t>00003017</t>
  </si>
  <si>
    <t>210407</t>
  </si>
  <si>
    <t>P.S. TUQUINA</t>
  </si>
  <si>
    <t>POMATA</t>
  </si>
  <si>
    <t>00003016</t>
  </si>
  <si>
    <t>P.S. LLAQUEPA</t>
  </si>
  <si>
    <t>00025737</t>
  </si>
  <si>
    <t>P.S. TAMBILLO</t>
  </si>
  <si>
    <t>00003015</t>
  </si>
  <si>
    <t>P.S. LAMPA GRANDE</t>
  </si>
  <si>
    <t>00003014</t>
  </si>
  <si>
    <t>P.S. HUAPACA SAN MIGUEL</t>
  </si>
  <si>
    <t>00003013</t>
  </si>
  <si>
    <t>P.S. COLLINI</t>
  </si>
  <si>
    <t>00003012</t>
  </si>
  <si>
    <t>P.S. BATALLA</t>
  </si>
  <si>
    <t>00003011</t>
  </si>
  <si>
    <t>P.S. AMPATIRI</t>
  </si>
  <si>
    <t>00003010</t>
  </si>
  <si>
    <t>C.S. POMATA</t>
  </si>
  <si>
    <t>00003009</t>
  </si>
  <si>
    <t>210406</t>
  </si>
  <si>
    <t>P.S. BAJO LLALLAHUA</t>
  </si>
  <si>
    <t>PISACOMA</t>
  </si>
  <si>
    <t>00003008</t>
  </si>
  <si>
    <t>P.S. ALTO LLALLAGUA</t>
  </si>
  <si>
    <t>00009983</t>
  </si>
  <si>
    <t>C.S. PIZACOMA</t>
  </si>
  <si>
    <t>00003007</t>
  </si>
  <si>
    <t>210405</t>
  </si>
  <si>
    <t>P.S. TULACOLLO</t>
  </si>
  <si>
    <t>KELLUYO</t>
  </si>
  <si>
    <t>00003006</t>
  </si>
  <si>
    <t>P.S. TOTOROMA</t>
  </si>
  <si>
    <t>00003005</t>
  </si>
  <si>
    <t>P.S. CHACOCOLLO</t>
  </si>
  <si>
    <t>00003004</t>
  </si>
  <si>
    <t>C.S. KELLUYO</t>
  </si>
  <si>
    <t>00003003</t>
  </si>
  <si>
    <t>210404</t>
  </si>
  <si>
    <t>P.S. CALLAZA</t>
  </si>
  <si>
    <t>HUACULLANI</t>
  </si>
  <si>
    <t>00002989</t>
  </si>
  <si>
    <t>C.S HUACASUMA</t>
  </si>
  <si>
    <t>00030770</t>
  </si>
  <si>
    <t>C.S  PICHUPICHUNI</t>
  </si>
  <si>
    <t>00030967</t>
  </si>
  <si>
    <t>C.S. HUACULLANI</t>
  </si>
  <si>
    <t>00002988</t>
  </si>
  <si>
    <t>210403</t>
  </si>
  <si>
    <t>P.S. SANTA CRUZ AYRIHUAS</t>
  </si>
  <si>
    <t>DESAGUADERO</t>
  </si>
  <si>
    <t>00002987</t>
  </si>
  <si>
    <t>P.S. CARANCAS</t>
  </si>
  <si>
    <t>00002986</t>
  </si>
  <si>
    <t>C.S. DESAGUADERO</t>
  </si>
  <si>
    <t>00002985</t>
  </si>
  <si>
    <t>210402</t>
  </si>
  <si>
    <t>P.S. YACANGO</t>
  </si>
  <si>
    <t>JULI</t>
  </si>
  <si>
    <t>00020924</t>
  </si>
  <si>
    <t>P.S. SANTIAGO MUCHO CHAMBILLA</t>
  </si>
  <si>
    <t>00003002</t>
  </si>
  <si>
    <t>P.S. ROSARIO DE SORAPA</t>
  </si>
  <si>
    <t>00006883</t>
  </si>
  <si>
    <t>P.S. QUERUMA</t>
  </si>
  <si>
    <t>00003000</t>
  </si>
  <si>
    <t>P.S. PASIRI</t>
  </si>
  <si>
    <t>00002998</t>
  </si>
  <si>
    <t>P.S. MOLINO</t>
  </si>
  <si>
    <t>00002991</t>
  </si>
  <si>
    <t>P.S. COLLPAJAHUIRA</t>
  </si>
  <si>
    <t>00002995</t>
  </si>
  <si>
    <t>P.S. CHOCOCONIRI</t>
  </si>
  <si>
    <t>00030968</t>
  </si>
  <si>
    <t>P.S. CHALLAPAMPA</t>
  </si>
  <si>
    <t>00002996</t>
  </si>
  <si>
    <t>P.S. CCAJJE</t>
  </si>
  <si>
    <t>00006781</t>
  </si>
  <si>
    <t>P.S. CASPA CENTRAL</t>
  </si>
  <si>
    <t>00002994</t>
  </si>
  <si>
    <t>P.S. CASIMUYO</t>
  </si>
  <si>
    <t>00002993</t>
  </si>
  <si>
    <t>P.S. CALLACAMI</t>
  </si>
  <si>
    <t>00002992</t>
  </si>
  <si>
    <t>HOSP. JULI</t>
  </si>
  <si>
    <t>00002990</t>
  </si>
  <si>
    <t>C.S. PUEBLO LIBRE</t>
  </si>
  <si>
    <t>00002999</t>
  </si>
  <si>
    <t>210401</t>
  </si>
  <si>
    <t>SALLACONI</t>
  </si>
  <si>
    <t>USICAYOS</t>
  </si>
  <si>
    <t>00003150</t>
  </si>
  <si>
    <t>00003149</t>
  </si>
  <si>
    <t>210310</t>
  </si>
  <si>
    <t>P.S. LECHEMAYO</t>
  </si>
  <si>
    <t>SAN GABAN</t>
  </si>
  <si>
    <t>P.S. CTA. BLANCA</t>
  </si>
  <si>
    <t>P.S. PTO. MANOA</t>
  </si>
  <si>
    <t>P.S. CHACANEQUE</t>
  </si>
  <si>
    <t>C.S. SAN GABAN</t>
  </si>
  <si>
    <t>210309</t>
  </si>
  <si>
    <t>P.S. PUMACHANCA</t>
  </si>
  <si>
    <t>OLLACHEA</t>
  </si>
  <si>
    <t>P.S. AZAROMA</t>
  </si>
  <si>
    <t>C.S. OLLACHEA</t>
  </si>
  <si>
    <t>210308</t>
  </si>
  <si>
    <t>P.S. PAGO CARABAYA</t>
  </si>
  <si>
    <t>ITUATA</t>
  </si>
  <si>
    <t>P.S. UPINA</t>
  </si>
  <si>
    <t>P.S. TAYACCUCHO</t>
  </si>
  <si>
    <t>P.S. ITUATA</t>
  </si>
  <si>
    <t>210307</t>
  </si>
  <si>
    <t>OSCOROQUE</t>
  </si>
  <si>
    <t>CRUCERO</t>
  </si>
  <si>
    <t>00006700</t>
  </si>
  <si>
    <t>ORURO</t>
  </si>
  <si>
    <t>00003148</t>
  </si>
  <si>
    <t>00003147</t>
  </si>
  <si>
    <t>210306</t>
  </si>
  <si>
    <t>P.S. AYMAÑA</t>
  </si>
  <si>
    <t>CORANI</t>
  </si>
  <si>
    <t>P.S. QUELCAYA</t>
  </si>
  <si>
    <t>P.S.CHACACONIZA</t>
  </si>
  <si>
    <t>P.S. CORANI</t>
  </si>
  <si>
    <t>C.S. ISIVILLA</t>
  </si>
  <si>
    <t>210305</t>
  </si>
  <si>
    <t>SACO</t>
  </si>
  <si>
    <t>COASA</t>
  </si>
  <si>
    <t>00019570</t>
  </si>
  <si>
    <t>TAHUANA</t>
  </si>
  <si>
    <t>00019572</t>
  </si>
  <si>
    <t>AYUSUMA</t>
  </si>
  <si>
    <t>00019571</t>
  </si>
  <si>
    <t>UCHUHUMA</t>
  </si>
  <si>
    <t>00003146</t>
  </si>
  <si>
    <t>ESQUENA</t>
  </si>
  <si>
    <t>00003145</t>
  </si>
  <si>
    <t>COAZA</t>
  </si>
  <si>
    <t>00003144</t>
  </si>
  <si>
    <t>210304</t>
  </si>
  <si>
    <t>P.S. LOROMAYO</t>
  </si>
  <si>
    <t>AYAPATA</t>
  </si>
  <si>
    <t>P.S. KANA</t>
  </si>
  <si>
    <t>P.S. ESCALERA</t>
  </si>
  <si>
    <t>P.S. TAYPE</t>
  </si>
  <si>
    <t>C.S. AYAPATA</t>
  </si>
  <si>
    <t>210303</t>
  </si>
  <si>
    <t>C.S. AJOYANI</t>
  </si>
  <si>
    <t>AJOYANI</t>
  </si>
  <si>
    <t>210302</t>
  </si>
  <si>
    <t>P.S. TANTAMACO</t>
  </si>
  <si>
    <t>MACUSANI</t>
  </si>
  <si>
    <t>P.S. PACAJE</t>
  </si>
  <si>
    <t>H. MACUSANI</t>
  </si>
  <si>
    <t>210301</t>
  </si>
  <si>
    <t>Tirapata</t>
  </si>
  <si>
    <t>AZANGARO</t>
  </si>
  <si>
    <t>TIRAPATA</t>
  </si>
  <si>
    <t>00002961</t>
  </si>
  <si>
    <t>210215</t>
  </si>
  <si>
    <t>Mataro Chico ( * )</t>
  </si>
  <si>
    <t>SANTIAGO DE PUPUJA</t>
  </si>
  <si>
    <t>00002958</t>
  </si>
  <si>
    <t>Santiago de Pupuja</t>
  </si>
  <si>
    <t>00002959</t>
  </si>
  <si>
    <t>Llallahua</t>
  </si>
  <si>
    <t>00002960</t>
  </si>
  <si>
    <t>Chijchipani</t>
  </si>
  <si>
    <t>00002949</t>
  </si>
  <si>
    <t>210214</t>
  </si>
  <si>
    <t>SAN JUAN DE SALINAS</t>
  </si>
  <si>
    <t>00002957</t>
  </si>
  <si>
    <t>210213</t>
  </si>
  <si>
    <t>Sollocota</t>
  </si>
  <si>
    <t>SAN JOSE</t>
  </si>
  <si>
    <t>00002956</t>
  </si>
  <si>
    <t>San José</t>
  </si>
  <si>
    <t>00002955</t>
  </si>
  <si>
    <t>210212</t>
  </si>
  <si>
    <t>Cañicuto</t>
  </si>
  <si>
    <t>SAN ANTON</t>
  </si>
  <si>
    <t>00002953</t>
  </si>
  <si>
    <t>San Isidro</t>
  </si>
  <si>
    <t>00002954</t>
  </si>
  <si>
    <t>San Antón</t>
  </si>
  <si>
    <t>00002952</t>
  </si>
  <si>
    <t>210211</t>
  </si>
  <si>
    <t>P.S. Jasana Grande</t>
  </si>
  <si>
    <t>SAMAN</t>
  </si>
  <si>
    <t>000007399</t>
  </si>
  <si>
    <t>P.S. Muni Chico</t>
  </si>
  <si>
    <t>000006796</t>
  </si>
  <si>
    <t>P.S. Quejon Mocco</t>
  </si>
  <si>
    <t>000003278</t>
  </si>
  <si>
    <t>P.S. Muni Grande</t>
  </si>
  <si>
    <t>000003279</t>
  </si>
  <si>
    <t>P.S. Chacamarca</t>
  </si>
  <si>
    <t>000015421</t>
  </si>
  <si>
    <t>P.S. Chucaripo</t>
  </si>
  <si>
    <t>000003277</t>
  </si>
  <si>
    <t>C.S. Saman</t>
  </si>
  <si>
    <t>000003276</t>
  </si>
  <si>
    <t>210210</t>
  </si>
  <si>
    <t>CARLOS GUTIERREZ</t>
  </si>
  <si>
    <t>POTONI</t>
  </si>
  <si>
    <t>00003143</t>
  </si>
  <si>
    <t>00003142</t>
  </si>
  <si>
    <t>210209</t>
  </si>
  <si>
    <t>Mororcco</t>
  </si>
  <si>
    <t>MUÑANI</t>
  </si>
  <si>
    <t>00002951</t>
  </si>
  <si>
    <t>Muñani</t>
  </si>
  <si>
    <t>00002950</t>
  </si>
  <si>
    <t>210208</t>
  </si>
  <si>
    <t>Jose Domingo Choquehuanca</t>
  </si>
  <si>
    <t>JOSE DOMINGO CHOQUEHUANCA</t>
  </si>
  <si>
    <t>00002948</t>
  </si>
  <si>
    <t>210207</t>
  </si>
  <si>
    <t>Puncuchupa</t>
  </si>
  <si>
    <t>CHUPA</t>
  </si>
  <si>
    <t>00002947</t>
  </si>
  <si>
    <t>Chucahuacas</t>
  </si>
  <si>
    <t>00002946</t>
  </si>
  <si>
    <t>Chocco</t>
  </si>
  <si>
    <t>00002945</t>
  </si>
  <si>
    <t>Chupa</t>
  </si>
  <si>
    <t>00002944</t>
  </si>
  <si>
    <t>210206</t>
  </si>
  <si>
    <t>P.S. San Pedro Collana</t>
  </si>
  <si>
    <t>CAMINACA</t>
  </si>
  <si>
    <t>000003312</t>
  </si>
  <si>
    <t>C.S. Caminaca</t>
  </si>
  <si>
    <t>000003275</t>
  </si>
  <si>
    <t>210205</t>
  </si>
  <si>
    <t>Progreso</t>
  </si>
  <si>
    <t>ASILLO</t>
  </si>
  <si>
    <t>00002940</t>
  </si>
  <si>
    <t>Ñaupapampa</t>
  </si>
  <si>
    <t>00002939</t>
  </si>
  <si>
    <t>Asillo</t>
  </si>
  <si>
    <t>00002938</t>
  </si>
  <si>
    <t>210204</t>
  </si>
  <si>
    <t>Impuchi</t>
  </si>
  <si>
    <t>ARAPA</t>
  </si>
  <si>
    <t>00002937</t>
  </si>
  <si>
    <t>Curayllu</t>
  </si>
  <si>
    <t>00002936</t>
  </si>
  <si>
    <t>Arapa</t>
  </si>
  <si>
    <t>00002935</t>
  </si>
  <si>
    <t>210203</t>
  </si>
  <si>
    <t>P.S. Achaya</t>
  </si>
  <si>
    <t>ACHAYA</t>
  </si>
  <si>
    <t>000003274</t>
  </si>
  <si>
    <t>210202</t>
  </si>
  <si>
    <t>Yajchata</t>
  </si>
  <si>
    <t>00002943</t>
  </si>
  <si>
    <t>Hanajquia</t>
  </si>
  <si>
    <t>00002942</t>
  </si>
  <si>
    <t>Alianza</t>
  </si>
  <si>
    <t>00007323</t>
  </si>
  <si>
    <t>Hospital Carlos Cornejo Rosello</t>
  </si>
  <si>
    <t>00002941</t>
  </si>
  <si>
    <t>210201</t>
  </si>
  <si>
    <t>P.S. Yanarico</t>
  </si>
  <si>
    <t>VILQUE</t>
  </si>
  <si>
    <t>P.S. San Jeronimo de Ullagachi</t>
  </si>
  <si>
    <t>P.S. Vilque</t>
  </si>
  <si>
    <t>210115</t>
  </si>
  <si>
    <t>P.S. Condoriri</t>
  </si>
  <si>
    <t>TIQUILLACA</t>
  </si>
  <si>
    <t>P.S. Tiquillaca</t>
  </si>
  <si>
    <t>210114</t>
  </si>
  <si>
    <t>P.S. Cachipascana</t>
  </si>
  <si>
    <t>SAN ANTONIO</t>
  </si>
  <si>
    <t>P.S. Juncal</t>
  </si>
  <si>
    <t>210113</t>
  </si>
  <si>
    <t>P.S. Titilaca</t>
  </si>
  <si>
    <t>PLATERIA</t>
  </si>
  <si>
    <t>P.S. Perka</t>
  </si>
  <si>
    <t>P.S. Pallalla</t>
  </si>
  <si>
    <t>P.S. Huayllahueco</t>
  </si>
  <si>
    <t>P.S. Camata</t>
  </si>
  <si>
    <t>P.S. Ccota</t>
  </si>
  <si>
    <t>P.S. Plateria</t>
  </si>
  <si>
    <t>210112</t>
  </si>
  <si>
    <t>P.S. Carucaya</t>
  </si>
  <si>
    <t>PICHACANI</t>
  </si>
  <si>
    <t>P.S. Inchupalla</t>
  </si>
  <si>
    <t>P.S. Collacachi</t>
  </si>
  <si>
    <t>C.S. Laraqueri</t>
  </si>
  <si>
    <t>P.S. Jilatamarca</t>
  </si>
  <si>
    <t>P.S. Huacochullo</t>
  </si>
  <si>
    <t>P.S. Huarijuyo</t>
  </si>
  <si>
    <t>P.S. Pichacani</t>
  </si>
  <si>
    <t>210111</t>
  </si>
  <si>
    <t>P.S. San Martin de Porres Yanico</t>
  </si>
  <si>
    <t>PAUCARCOLLA</t>
  </si>
  <si>
    <t>P.S. Paucarcolla</t>
  </si>
  <si>
    <t>210110</t>
  </si>
  <si>
    <t>P.S. Charamaya</t>
  </si>
  <si>
    <t>MAÑAZO</t>
  </si>
  <si>
    <t>P.S. Tolapalca</t>
  </si>
  <si>
    <t>P.S. San Miguel de Cari Cari</t>
  </si>
  <si>
    <t>C.S. Mañazo</t>
  </si>
  <si>
    <t>210109</t>
  </si>
  <si>
    <t>P.S. Huatta</t>
  </si>
  <si>
    <t>HUATA</t>
  </si>
  <si>
    <t>210108</t>
  </si>
  <si>
    <t>P.S. Soraza</t>
  </si>
  <si>
    <t>COATA</t>
  </si>
  <si>
    <t>P.S. Sucasco</t>
  </si>
  <si>
    <t>C.S. Coata</t>
  </si>
  <si>
    <t>210107</t>
  </si>
  <si>
    <t>P.S. Tacasaya</t>
  </si>
  <si>
    <t>P.S. Cochiraya</t>
  </si>
  <si>
    <t>P.S. Luquina Chico</t>
  </si>
  <si>
    <t>P.S. Churo</t>
  </si>
  <si>
    <t>C.S. Chucuito</t>
  </si>
  <si>
    <t>210106</t>
  </si>
  <si>
    <t>P.S. Ccotos</t>
  </si>
  <si>
    <t>CAPACHICA</t>
  </si>
  <si>
    <t>P.S. Isañura</t>
  </si>
  <si>
    <t>P.S. Escallani</t>
  </si>
  <si>
    <t>P.S. Yapura</t>
  </si>
  <si>
    <t>P.S. Llachon</t>
  </si>
  <si>
    <t>C.S. Capachica</t>
  </si>
  <si>
    <t>210105</t>
  </si>
  <si>
    <t>C.S. Atuncolla</t>
  </si>
  <si>
    <t>ATUNCOLLA</t>
  </si>
  <si>
    <t>210104</t>
  </si>
  <si>
    <t>P.S. Taquile</t>
  </si>
  <si>
    <t>AMANTANI</t>
  </si>
  <si>
    <t>P.S. Amantani</t>
  </si>
  <si>
    <t>210103</t>
  </si>
  <si>
    <t>P.S. Cucho Esqueña</t>
  </si>
  <si>
    <t>ACORA</t>
  </si>
  <si>
    <t>P.S. Culta</t>
  </si>
  <si>
    <t>P.S. Chancachi</t>
  </si>
  <si>
    <t>P.S. Capalla</t>
  </si>
  <si>
    <t>P.S. Thunco</t>
  </si>
  <si>
    <t>P.S. Sacuyo Rio Grande</t>
  </si>
  <si>
    <t>P.S. Caritamaya</t>
  </si>
  <si>
    <t>P.S. Carumas</t>
  </si>
  <si>
    <t>P.S. Totorani</t>
  </si>
  <si>
    <t>P.S. Taipisirca</t>
  </si>
  <si>
    <t>P.S. Amparani</t>
  </si>
  <si>
    <t>P.S. Villasoca</t>
  </si>
  <si>
    <t>P.S. Santa Rosa Yanaque</t>
  </si>
  <si>
    <t>P.S. Cocosani</t>
  </si>
  <si>
    <t>P.S. Laqui</t>
  </si>
  <si>
    <t>P.S. Crucero</t>
  </si>
  <si>
    <t>C.S. Jayu Jayu</t>
  </si>
  <si>
    <t>P.S. Aguas Calientes</t>
  </si>
  <si>
    <t>C.S. Acora</t>
  </si>
  <si>
    <t>210102</t>
  </si>
  <si>
    <t>P.S. Habith Humanity</t>
  </si>
  <si>
    <t>P.S. Los Uros</t>
  </si>
  <si>
    <t>P.S. Ichu</t>
  </si>
  <si>
    <t>P.S. Puerto Puno</t>
  </si>
  <si>
    <t>C.S. Simon Bolivar</t>
  </si>
  <si>
    <t>P.S. Salcedo</t>
  </si>
  <si>
    <t>P.S. Jallihuaya</t>
  </si>
  <si>
    <t>C.S. Chejoña</t>
  </si>
  <si>
    <t>C.S. Jose Antonio Encinas</t>
  </si>
  <si>
    <t>P.S. Virgen de la Candelaria</t>
  </si>
  <si>
    <t>P.S. Huerta Huaraya</t>
  </si>
  <si>
    <t>C.S. 4 de Noviembre</t>
  </si>
  <si>
    <t>C.S. Vallecito</t>
  </si>
  <si>
    <t>C.S. Metropolitano Puno</t>
  </si>
  <si>
    <t>210101</t>
  </si>
  <si>
    <t>QUINTIL</t>
  </si>
  <si>
    <t>QUINTIL 1</t>
  </si>
  <si>
    <t>EE.SS.</t>
  </si>
  <si>
    <t>REDES</t>
  </si>
  <si>
    <t>DISTRITO</t>
  </si>
  <si>
    <t>PROVINCIA</t>
  </si>
  <si>
    <t>DEPARTAMENTO</t>
  </si>
  <si>
    <t>DIRESA</t>
  </si>
  <si>
    <t>CODIGO IPRESS</t>
  </si>
  <si>
    <t>Adulto Mayor</t>
  </si>
  <si>
    <t>Adulto</t>
  </si>
  <si>
    <t>Joven</t>
  </si>
  <si>
    <t>Adolescente</t>
  </si>
  <si>
    <t>NIÑO</t>
  </si>
  <si>
    <t>TOTAL</t>
  </si>
  <si>
    <t>20- 49</t>
  </si>
  <si>
    <t>15- 19</t>
  </si>
  <si>
    <t>10 - 14</t>
  </si>
  <si>
    <t>6-11 MESES</t>
  </si>
  <si>
    <t>0-5 MESES</t>
  </si>
  <si>
    <t>28 DIAS</t>
  </si>
  <si>
    <t>85-+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</si>
  <si>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</si>
  <si>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</si>
  <si>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</si>
  <si>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</si>
  <si>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</si>
  <si>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</si>
  <si>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</si>
  <si>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</si>
  <si>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</si>
  <si>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</si>
  <si>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</si>
  <si>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</si>
  <si>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</si>
  <si>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0</t>
  </si>
  <si>
    <t>Total</t>
  </si>
  <si>
    <t>GESTANTES  ESPERADAS</t>
  </si>
  <si>
    <t>POBLACION FEMENINA</t>
  </si>
  <si>
    <t>POBLACION FEMENINA TOTAL</t>
  </si>
  <si>
    <t>NACIMIENTOS VIVOS</t>
  </si>
  <si>
    <t>EDADES ESPECIALES</t>
  </si>
  <si>
    <t>POBLACIÓN TOTAL,  POR GRUPOS QUINQUEN ALES DE EDAD</t>
  </si>
  <si>
    <t>POBLACION TOTAL, POR EDADS SIMPLES</t>
  </si>
  <si>
    <t>POBLACION 2024</t>
  </si>
  <si>
    <t>* Actualizado con datos INEI</t>
  </si>
  <si>
    <t>POBLACION ESTIMADA POR EDADES SIMPLES Y GRUPOS DE EDAD, SEGÚN DEPARTAMENTO, PROVINCIA Y DISTRITO.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</si>
</sst>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6"/>
      <color rgb="FF0000FF"/>
      <name val="Arial"/>
      <family val="2"/>
    </font>
    <font>
      <sz val="8"/>
      <color rgb="FF0000FF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6"/>
      <color rgb="FF0070C0"/>
      <name val="Arial"/>
      <family val="2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7">
    <xf numFmtId="0" fontId="0" fillId="0" borderId="0" xfId="0"/>
    <xf numFmtId="0" fontId="4" fillId="0" borderId="0" xfId="0" applyFont="1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6" fillId="0" borderId="0" xfId="3" quotePrefix="1" applyNumberFormat="1" applyFont="1" applyAlignment="1">
      <alignment horizontal="left" vertical="center"/>
    </xf>
    <xf numFmtId="1" fontId="7" fillId="0" borderId="0" xfId="3" quotePrefix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4" fillId="2" borderId="1" xfId="0" applyFont="1" applyFill="1" applyBorder="1"/>
    <xf numFmtId="164" fontId="10" fillId="2" borderId="1" xfId="0" applyNumberFormat="1" applyFont="1" applyFill="1" applyBorder="1"/>
    <xf numFmtId="164" fontId="4" fillId="2" borderId="1" xfId="0" applyNumberFormat="1" applyFont="1" applyFill="1" applyBorder="1"/>
    <xf numFmtId="0" fontId="4" fillId="0" borderId="1" xfId="0" applyFont="1" applyBorder="1"/>
    <xf numFmtId="49" fontId="4" fillId="2" borderId="1" xfId="0" applyNumberFormat="1" applyFont="1" applyFill="1" applyBorder="1"/>
    <xf numFmtId="0" fontId="4" fillId="3" borderId="1" xfId="0" applyFont="1" applyFill="1" applyBorder="1"/>
    <xf numFmtId="164" fontId="10" fillId="3" borderId="1" xfId="0" applyNumberFormat="1" applyFont="1" applyFill="1" applyBorder="1"/>
    <xf numFmtId="164" fontId="4" fillId="3" borderId="1" xfId="0" applyNumberFormat="1" applyFont="1" applyFill="1" applyBorder="1"/>
    <xf numFmtId="49" fontId="4" fillId="3" borderId="1" xfId="0" applyNumberFormat="1" applyFont="1" applyFill="1" applyBorder="1"/>
    <xf numFmtId="0" fontId="4" fillId="2" borderId="0" xfId="0" applyFont="1" applyFill="1"/>
    <xf numFmtId="164" fontId="10" fillId="2" borderId="2" xfId="0" applyNumberFormat="1" applyFont="1" applyFill="1" applyBorder="1"/>
    <xf numFmtId="164" fontId="4" fillId="2" borderId="2" xfId="0" applyNumberFormat="1" applyFont="1" applyFill="1" applyBorder="1"/>
    <xf numFmtId="0" fontId="4" fillId="2" borderId="2" xfId="0" applyFont="1" applyFill="1" applyBorder="1"/>
    <xf numFmtId="49" fontId="4" fillId="2" borderId="2" xfId="0" applyNumberFormat="1" applyFont="1" applyFill="1" applyBorder="1"/>
    <xf numFmtId="0" fontId="4" fillId="3" borderId="0" xfId="0" applyFont="1" applyFill="1"/>
    <xf numFmtId="164" fontId="10" fillId="0" borderId="1" xfId="0" applyNumberFormat="1" applyFont="1" applyBorder="1"/>
    <xf numFmtId="164" fontId="4" fillId="0" borderId="1" xfId="0" applyNumberFormat="1" applyFont="1" applyBorder="1"/>
    <xf numFmtId="49" fontId="4" fillId="0" borderId="1" xfId="0" applyNumberFormat="1" applyFont="1" applyBorder="1"/>
    <xf numFmtId="9" fontId="10" fillId="0" borderId="1" xfId="1" applyFont="1" applyBorder="1"/>
    <xf numFmtId="0" fontId="10" fillId="3" borderId="0" xfId="0" applyFont="1" applyFill="1"/>
    <xf numFmtId="164" fontId="11" fillId="3" borderId="3" xfId="0" applyNumberFormat="1" applyFont="1" applyFill="1" applyBorder="1"/>
    <xf numFmtId="164" fontId="11" fillId="3" borderId="4" xfId="0" applyNumberFormat="1" applyFont="1" applyFill="1" applyBorder="1"/>
    <xf numFmtId="164" fontId="11" fillId="3" borderId="5" xfId="0" applyNumberFormat="1" applyFont="1" applyFill="1" applyBorder="1"/>
    <xf numFmtId="164" fontId="11" fillId="3" borderId="6" xfId="0" applyNumberFormat="1" applyFont="1" applyFill="1" applyBorder="1"/>
    <xf numFmtId="165" fontId="4" fillId="3" borderId="0" xfId="0" applyNumberFormat="1" applyFont="1" applyFill="1"/>
    <xf numFmtId="164" fontId="10" fillId="3" borderId="7" xfId="0" applyNumberFormat="1" applyFont="1" applyFill="1" applyBorder="1"/>
    <xf numFmtId="164" fontId="10" fillId="3" borderId="0" xfId="0" applyNumberFormat="1" applyFont="1" applyFill="1"/>
    <xf numFmtId="164" fontId="10" fillId="3" borderId="3" xfId="0" applyNumberFormat="1" applyFont="1" applyFill="1" applyBorder="1"/>
    <xf numFmtId="164" fontId="10" fillId="3" borderId="6" xfId="0" applyNumberFormat="1" applyFont="1" applyFill="1" applyBorder="1"/>
    <xf numFmtId="164" fontId="4" fillId="3" borderId="7" xfId="0" applyNumberFormat="1" applyFont="1" applyFill="1" applyBorder="1"/>
    <xf numFmtId="0" fontId="10" fillId="3" borderId="1" xfId="0" applyFont="1" applyFill="1" applyBorder="1"/>
    <xf numFmtId="49" fontId="10" fillId="3" borderId="1" xfId="0" applyNumberFormat="1" applyFont="1" applyFill="1" applyBorder="1"/>
    <xf numFmtId="164" fontId="12" fillId="4" borderId="8" xfId="0" applyNumberFormat="1" applyFont="1" applyFill="1" applyBorder="1" applyAlignment="1">
      <alignment vertical="center"/>
    </xf>
    <xf numFmtId="164" fontId="12" fillId="4" borderId="9" xfId="0" applyNumberFormat="1" applyFont="1" applyFill="1" applyBorder="1" applyAlignment="1">
      <alignment vertical="center"/>
    </xf>
    <xf numFmtId="164" fontId="12" fillId="4" borderId="10" xfId="0" applyNumberFormat="1" applyFont="1" applyFill="1" applyBorder="1" applyAlignment="1">
      <alignment vertical="center"/>
    </xf>
    <xf numFmtId="164" fontId="12" fillId="4" borderId="11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/>
    </xf>
    <xf numFmtId="3" fontId="15" fillId="6" borderId="1" xfId="0" quotePrefix="1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/>
    </xf>
    <xf numFmtId="3" fontId="16" fillId="9" borderId="1" xfId="0" applyNumberFormat="1" applyFont="1" applyFill="1" applyBorder="1" applyAlignment="1">
      <alignment horizontal="center"/>
    </xf>
    <xf numFmtId="3" fontId="16" fillId="9" borderId="1" xfId="0" quotePrefix="1" applyNumberFormat="1" applyFont="1" applyFill="1" applyBorder="1" applyAlignment="1">
      <alignment horizontal="center"/>
    </xf>
    <xf numFmtId="3" fontId="17" fillId="9" borderId="1" xfId="0" applyNumberFormat="1" applyFont="1" applyFill="1" applyBorder="1" applyAlignment="1">
      <alignment horizontal="centerContinuous" vertical="center"/>
    </xf>
    <xf numFmtId="3" fontId="19" fillId="9" borderId="1" xfId="0" applyNumberFormat="1" applyFont="1" applyFill="1" applyBorder="1" applyAlignment="1">
      <alignment horizontal="centerContinuous" vertical="center"/>
    </xf>
    <xf numFmtId="3" fontId="13" fillId="0" borderId="1" xfId="0" applyNumberFormat="1" applyFont="1" applyBorder="1"/>
    <xf numFmtId="0" fontId="20" fillId="0" borderId="1" xfId="0" applyFont="1" applyBorder="1"/>
    <xf numFmtId="0" fontId="21" fillId="0" borderId="0" xfId="0" applyFont="1"/>
    <xf numFmtId="0" fontId="16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3" fontId="18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/>
    </xf>
    <xf numFmtId="3" fontId="14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49" fontId="13" fillId="3" borderId="1" xfId="0" applyNumberFormat="1" applyFont="1" applyFill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164" fontId="22" fillId="3" borderId="1" xfId="0" applyNumberFormat="1" applyFont="1" applyFill="1" applyBorder="1"/>
    <xf numFmtId="0" fontId="13" fillId="0" borderId="0" xfId="0" applyFont="1" applyFill="1"/>
  </cellXfs>
  <cellStyles count="4">
    <cellStyle name="Normal" xfId="0" builtinId="0"/>
    <cellStyle name="Normal 2" xfId="3" xr:uid="{9432D4B0-132E-4654-BDAD-DA147153AB69}"/>
    <cellStyle name="Normal 3" xfId="2" xr:uid="{CD1BD611-A6DB-45EC-A2C3-86AD55038D8D}"/>
    <cellStyle name="Porcentaje" xfId="1" builtinId="5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40767" cy="455809"/>
    <xdr:pic>
      <xdr:nvPicPr>
        <xdr:cNvPr id="2" name="Imagen 1">
          <a:extLst>
            <a:ext uri="{FF2B5EF4-FFF2-40B4-BE49-F238E27FC236}">
              <a16:creationId xmlns:a16="http://schemas.microsoft.com/office/drawing/2014/main" id="{09ED1600-5F79-4950-AD3A-C9ED264B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40767" cy="4558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ADISTICA\Downloads\Copia%20de%20Poblacion_Peru_2024_Dpto_Prov_Dist_sexo-28.12.23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AL"/>
      <sheetName val="distrital_2024_completar"/>
      <sheetName val="red"/>
      <sheetName val="PROVINCIAL"/>
      <sheetName val="DEPARTAMENTAL"/>
      <sheetName val="DIRIS"/>
      <sheetName val="Pob x Genero"/>
      <sheetName val="PIRAMID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D849-00EC-46D1-B8B4-2F3B7FF216E8}">
  <sheetPr filterMode="1"/>
  <dimension ref="A4:BI587"/>
  <sheetViews>
    <sheetView tabSelected="1" zoomScaleNormal="100" workbookViewId="0">
      <selection activeCell="I279" sqref="I279"/>
    </sheetView>
  </sheetViews>
  <sheetFormatPr baseColWidth="10" defaultColWidth="17.28515625" defaultRowHeight="12.75" x14ac:dyDescent="0.2"/>
  <cols>
    <col min="1" max="1" width="9.7109375" style="1" customWidth="1"/>
    <col min="2" max="2" width="13.28515625" style="1" customWidth="1"/>
    <col min="3" max="3" width="9.5703125" style="1" customWidth="1"/>
    <col min="4" max="4" width="11" style="1" customWidth="1"/>
    <col min="5" max="5" width="8.28515625" style="1" customWidth="1"/>
    <col min="6" max="6" width="13.5703125" style="1" customWidth="1"/>
    <col min="7" max="7" width="21.42578125" style="1" customWidth="1"/>
    <col min="8" max="8" width="8.42578125" style="1" customWidth="1"/>
    <col min="9" max="9" width="12.7109375" style="1" customWidth="1"/>
    <col min="10" max="10" width="13.5703125" style="1" customWidth="1"/>
    <col min="11" max="44" width="8" style="1" customWidth="1"/>
    <col min="45" max="53" width="8.85546875" style="1" customWidth="1"/>
    <col min="54" max="54" width="4.7109375" style="1" customWidth="1"/>
    <col min="55" max="55" width="4.85546875" style="1" customWidth="1"/>
    <col min="56" max="56" width="11" style="1" bestFit="1" customWidth="1"/>
    <col min="57" max="57" width="9.7109375" style="1" bestFit="1" customWidth="1"/>
    <col min="58" max="58" width="10.7109375" style="1" bestFit="1" customWidth="1"/>
    <col min="59" max="60" width="9.7109375" style="1" bestFit="1" customWidth="1"/>
    <col min="61" max="61" width="11.7109375" style="1" bestFit="1" customWidth="1"/>
    <col min="62" max="16384" width="17.28515625" style="1"/>
  </cols>
  <sheetData>
    <row r="4" spans="1:61" ht="20.25" x14ac:dyDescent="0.3">
      <c r="A4" s="62" t="s">
        <v>1030</v>
      </c>
      <c r="B4" s="62"/>
    </row>
    <row r="5" spans="1:61" x14ac:dyDescent="0.2">
      <c r="A5" s="1" t="s">
        <v>1029</v>
      </c>
    </row>
    <row r="6" spans="1:61" ht="15.75" customHeight="1" thickBot="1" x14ac:dyDescent="0.25">
      <c r="A6" s="61" t="s">
        <v>1028</v>
      </c>
      <c r="B6" s="61"/>
      <c r="C6" s="11"/>
      <c r="D6" s="60"/>
      <c r="E6" s="60"/>
      <c r="F6" s="60"/>
      <c r="G6" s="11"/>
      <c r="H6" s="11"/>
      <c r="I6" s="11"/>
      <c r="J6" s="11"/>
      <c r="K6" s="59" t="s">
        <v>1027</v>
      </c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8" t="s">
        <v>1026</v>
      </c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63" t="s">
        <v>1025</v>
      </c>
      <c r="AT6" s="64"/>
      <c r="AU6" s="64"/>
      <c r="AV6" s="65" t="s">
        <v>1024</v>
      </c>
      <c r="AW6" s="67" t="s">
        <v>1023</v>
      </c>
      <c r="AX6" s="69" t="s">
        <v>1022</v>
      </c>
      <c r="AY6" s="69"/>
      <c r="AZ6" s="69"/>
      <c r="BA6" s="67" t="s">
        <v>1021</v>
      </c>
    </row>
    <row r="7" spans="1:61" ht="32.25" customHeight="1" thickBot="1" x14ac:dyDescent="0.25">
      <c r="A7" s="47" t="s">
        <v>992</v>
      </c>
      <c r="B7" s="47" t="s">
        <v>991</v>
      </c>
      <c r="C7" s="47" t="s">
        <v>990</v>
      </c>
      <c r="D7" s="46" t="s">
        <v>989</v>
      </c>
      <c r="E7" s="46" t="s">
        <v>988</v>
      </c>
      <c r="F7" s="46" t="s">
        <v>987</v>
      </c>
      <c r="G7" s="46" t="s">
        <v>986</v>
      </c>
      <c r="H7" s="46" t="s">
        <v>985</v>
      </c>
      <c r="I7" s="46" t="s">
        <v>984</v>
      </c>
      <c r="J7" s="47" t="s">
        <v>1020</v>
      </c>
      <c r="K7" s="57" t="s">
        <v>1019</v>
      </c>
      <c r="L7" s="56">
        <v>1</v>
      </c>
      <c r="M7" s="56">
        <v>2</v>
      </c>
      <c r="N7" s="56">
        <v>3</v>
      </c>
      <c r="O7" s="56">
        <v>4</v>
      </c>
      <c r="P7" s="56">
        <v>5</v>
      </c>
      <c r="Q7" s="56">
        <v>6</v>
      </c>
      <c r="R7" s="56">
        <v>7</v>
      </c>
      <c r="S7" s="56">
        <v>8</v>
      </c>
      <c r="T7" s="56">
        <v>9</v>
      </c>
      <c r="U7" s="56">
        <v>10</v>
      </c>
      <c r="V7" s="56">
        <v>11</v>
      </c>
      <c r="W7" s="56">
        <v>12</v>
      </c>
      <c r="X7" s="56">
        <v>13</v>
      </c>
      <c r="Y7" s="56">
        <v>14</v>
      </c>
      <c r="Z7" s="56">
        <v>15</v>
      </c>
      <c r="AA7" s="56">
        <v>16</v>
      </c>
      <c r="AB7" s="56">
        <v>17</v>
      </c>
      <c r="AC7" s="56">
        <v>18</v>
      </c>
      <c r="AD7" s="56">
        <v>19</v>
      </c>
      <c r="AE7" s="55" t="s">
        <v>1018</v>
      </c>
      <c r="AF7" s="55" t="s">
        <v>1017</v>
      </c>
      <c r="AG7" s="55" t="s">
        <v>1016</v>
      </c>
      <c r="AH7" s="55" t="s">
        <v>1015</v>
      </c>
      <c r="AI7" s="55" t="s">
        <v>1014</v>
      </c>
      <c r="AJ7" s="55" t="s">
        <v>1013</v>
      </c>
      <c r="AK7" s="55" t="s">
        <v>1012</v>
      </c>
      <c r="AL7" s="55" t="s">
        <v>1011</v>
      </c>
      <c r="AM7" s="55" t="s">
        <v>1010</v>
      </c>
      <c r="AN7" s="55" t="s">
        <v>1009</v>
      </c>
      <c r="AO7" s="55" t="s">
        <v>1008</v>
      </c>
      <c r="AP7" s="55" t="s">
        <v>1007</v>
      </c>
      <c r="AQ7" s="55" t="s">
        <v>1006</v>
      </c>
      <c r="AR7" s="55" t="s">
        <v>1005</v>
      </c>
      <c r="AS7" s="54" t="s">
        <v>1004</v>
      </c>
      <c r="AT7" s="54" t="s">
        <v>1003</v>
      </c>
      <c r="AU7" s="54" t="s">
        <v>1002</v>
      </c>
      <c r="AV7" s="66"/>
      <c r="AW7" s="68"/>
      <c r="AX7" s="53" t="s">
        <v>1001</v>
      </c>
      <c r="AY7" s="52" t="s">
        <v>1000</v>
      </c>
      <c r="AZ7" s="52" t="s">
        <v>999</v>
      </c>
      <c r="BA7" s="70"/>
      <c r="BD7" s="51" t="s">
        <v>998</v>
      </c>
      <c r="BE7" s="50" t="s">
        <v>997</v>
      </c>
      <c r="BF7" s="49" t="s">
        <v>996</v>
      </c>
      <c r="BG7" s="49" t="s">
        <v>995</v>
      </c>
      <c r="BH7" s="49" t="s">
        <v>994</v>
      </c>
      <c r="BI7" s="48" t="s">
        <v>993</v>
      </c>
    </row>
    <row r="8" spans="1:61" ht="32.25" customHeight="1" thickBot="1" x14ac:dyDescent="0.25">
      <c r="A8" s="47" t="s">
        <v>992</v>
      </c>
      <c r="B8" s="47" t="s">
        <v>991</v>
      </c>
      <c r="C8" s="47" t="s">
        <v>990</v>
      </c>
      <c r="D8" s="46" t="s">
        <v>989</v>
      </c>
      <c r="E8" s="46" t="s">
        <v>988</v>
      </c>
      <c r="F8" s="46" t="s">
        <v>987</v>
      </c>
      <c r="G8" s="46" t="s">
        <v>986</v>
      </c>
      <c r="H8" s="46" t="s">
        <v>985</v>
      </c>
      <c r="I8" s="46" t="s">
        <v>984</v>
      </c>
      <c r="J8" s="45">
        <f t="shared" ref="J8:BA8" si="0">J9+J24+J44+J47+J49+J62+J56+J66+J68+J73+J76+J85+J93+J96+J99+J103+J108+J110+J114+J118+J121+J126+J128+J131+J134+J142+J146+J149+J151+J156+J158+J162+J164+J170+J177+J183+J187+J193+J197+J203+J206+J222+J226+J231+J236+J240+J250+J263+J287+J294+J303+J310+J314+J325+J328+J330+J333+J335+J341+J347+J357+J364+J368+J370+J373+J377+J379+J382+J388+J392+J395+J402+J405+J408+J410+J418+J425+J433+J439+J443+J454+J457+J460+J463+J468+J473+J475+J478+J480+J495+J499+J503+J507+J513+J518+J523+J527+J532+J536+J540+J544+J546+J553+J560+J571+J573+J575+J577+J579+J581</f>
        <v>1204994</v>
      </c>
      <c r="K8" s="45">
        <f t="shared" si="0"/>
        <v>15840</v>
      </c>
      <c r="L8" s="45">
        <f t="shared" si="0"/>
        <v>15932</v>
      </c>
      <c r="M8" s="45">
        <f t="shared" si="0"/>
        <v>16063</v>
      </c>
      <c r="N8" s="45">
        <f t="shared" si="0"/>
        <v>17484</v>
      </c>
      <c r="O8" s="45">
        <f t="shared" si="0"/>
        <v>17873</v>
      </c>
      <c r="P8" s="45">
        <f t="shared" si="0"/>
        <v>18513</v>
      </c>
      <c r="Q8" s="45">
        <f t="shared" si="0"/>
        <v>20479</v>
      </c>
      <c r="R8" s="45">
        <f t="shared" si="0"/>
        <v>21200</v>
      </c>
      <c r="S8" s="45">
        <f t="shared" si="0"/>
        <v>19833</v>
      </c>
      <c r="T8" s="45">
        <f t="shared" si="0"/>
        <v>19813</v>
      </c>
      <c r="U8" s="45">
        <f t="shared" si="0"/>
        <v>20264</v>
      </c>
      <c r="V8" s="45">
        <f t="shared" si="0"/>
        <v>20422</v>
      </c>
      <c r="W8" s="45">
        <f t="shared" si="0"/>
        <v>20552</v>
      </c>
      <c r="X8" s="45">
        <f t="shared" si="0"/>
        <v>20227</v>
      </c>
      <c r="Y8" s="45">
        <f t="shared" si="0"/>
        <v>19894</v>
      </c>
      <c r="Z8" s="45">
        <f t="shared" si="0"/>
        <v>20037</v>
      </c>
      <c r="AA8" s="45">
        <f t="shared" si="0"/>
        <v>20712</v>
      </c>
      <c r="AB8" s="45">
        <f t="shared" si="0"/>
        <v>20614</v>
      </c>
      <c r="AC8" s="45">
        <f t="shared" si="0"/>
        <v>20763</v>
      </c>
      <c r="AD8" s="45">
        <f t="shared" si="0"/>
        <v>19445</v>
      </c>
      <c r="AE8" s="45">
        <f t="shared" si="0"/>
        <v>102926</v>
      </c>
      <c r="AF8" s="45">
        <f t="shared" si="0"/>
        <v>107095</v>
      </c>
      <c r="AG8" s="45">
        <f t="shared" si="0"/>
        <v>97185</v>
      </c>
      <c r="AH8" s="45">
        <f t="shared" si="0"/>
        <v>88153</v>
      </c>
      <c r="AI8" s="45">
        <f t="shared" si="0"/>
        <v>81471</v>
      </c>
      <c r="AJ8" s="45">
        <f t="shared" si="0"/>
        <v>73364</v>
      </c>
      <c r="AK8" s="45">
        <f t="shared" si="0"/>
        <v>61508</v>
      </c>
      <c r="AL8" s="45">
        <f t="shared" si="0"/>
        <v>54369</v>
      </c>
      <c r="AM8" s="45">
        <f t="shared" si="0"/>
        <v>42995</v>
      </c>
      <c r="AN8" s="45">
        <f t="shared" si="0"/>
        <v>36406</v>
      </c>
      <c r="AO8" s="45">
        <f t="shared" si="0"/>
        <v>27747</v>
      </c>
      <c r="AP8" s="45">
        <f t="shared" si="0"/>
        <v>21271</v>
      </c>
      <c r="AQ8" s="45">
        <f t="shared" si="0"/>
        <v>12706</v>
      </c>
      <c r="AR8" s="45">
        <f t="shared" si="0"/>
        <v>11838</v>
      </c>
      <c r="AS8" s="45">
        <f t="shared" si="0"/>
        <v>893</v>
      </c>
      <c r="AT8" s="45">
        <f t="shared" si="0"/>
        <v>7540</v>
      </c>
      <c r="AU8" s="45">
        <f t="shared" si="0"/>
        <v>8300</v>
      </c>
      <c r="AV8" s="45">
        <f t="shared" si="0"/>
        <v>23990</v>
      </c>
      <c r="AW8" s="45">
        <f t="shared" si="0"/>
        <v>608636</v>
      </c>
      <c r="AX8" s="45">
        <f t="shared" si="0"/>
        <v>49957</v>
      </c>
      <c r="AY8" s="45">
        <f t="shared" si="0"/>
        <v>50598</v>
      </c>
      <c r="AZ8" s="45">
        <f t="shared" si="0"/>
        <v>277614</v>
      </c>
      <c r="BA8" s="45">
        <f t="shared" si="0"/>
        <v>36215</v>
      </c>
      <c r="BB8" s="44"/>
      <c r="BC8" s="44"/>
      <c r="BD8" s="43">
        <f>J8</f>
        <v>1204994</v>
      </c>
      <c r="BE8" s="42">
        <f>SUM(K8:V8)</f>
        <v>223716</v>
      </c>
      <c r="BF8" s="41">
        <f>SUM(W8:AB8)</f>
        <v>122036</v>
      </c>
      <c r="BG8" s="41">
        <f>SUM(AC8:AF8)</f>
        <v>250229</v>
      </c>
      <c r="BH8" s="41">
        <f>SUM(AG8:AL8)</f>
        <v>456050</v>
      </c>
      <c r="BI8" s="40">
        <f>SUM(AM8:AR8)</f>
        <v>152963</v>
      </c>
    </row>
    <row r="9" spans="1:61" s="22" customFormat="1" hidden="1" x14ac:dyDescent="0.2">
      <c r="A9" s="16" t="s">
        <v>983</v>
      </c>
      <c r="B9" s="16" t="s">
        <v>8</v>
      </c>
      <c r="C9" s="13" t="s">
        <v>8</v>
      </c>
      <c r="D9" s="13" t="s">
        <v>8</v>
      </c>
      <c r="E9" s="13" t="s">
        <v>8</v>
      </c>
      <c r="F9" s="13" t="s">
        <v>8</v>
      </c>
      <c r="G9" s="13" t="s">
        <v>8</v>
      </c>
      <c r="H9" s="11">
        <v>3</v>
      </c>
      <c r="I9" s="11" t="s">
        <v>11</v>
      </c>
      <c r="J9" s="15">
        <v>141921</v>
      </c>
      <c r="K9" s="14">
        <v>1619</v>
      </c>
      <c r="L9" s="14">
        <v>1690</v>
      </c>
      <c r="M9" s="14">
        <v>1592</v>
      </c>
      <c r="N9" s="14">
        <v>1716</v>
      </c>
      <c r="O9" s="14">
        <v>2000</v>
      </c>
      <c r="P9" s="14">
        <v>2100</v>
      </c>
      <c r="Q9" s="14">
        <v>2634</v>
      </c>
      <c r="R9" s="14">
        <v>2683</v>
      </c>
      <c r="S9" s="14">
        <v>2498</v>
      </c>
      <c r="T9" s="14">
        <v>2433</v>
      </c>
      <c r="U9" s="14">
        <v>2382</v>
      </c>
      <c r="V9" s="14">
        <v>2464</v>
      </c>
      <c r="W9" s="14">
        <v>2437</v>
      </c>
      <c r="X9" s="14">
        <v>2407</v>
      </c>
      <c r="Y9" s="14">
        <v>2285</v>
      </c>
      <c r="Z9" s="14">
        <v>2258</v>
      </c>
      <c r="AA9" s="14">
        <v>2245</v>
      </c>
      <c r="AB9" s="14">
        <v>2163</v>
      </c>
      <c r="AC9" s="14">
        <v>2209</v>
      </c>
      <c r="AD9" s="14">
        <v>2173</v>
      </c>
      <c r="AE9" s="14">
        <v>11761</v>
      </c>
      <c r="AF9" s="14">
        <v>12439</v>
      </c>
      <c r="AG9" s="14">
        <v>12422</v>
      </c>
      <c r="AH9" s="14">
        <v>11022</v>
      </c>
      <c r="AI9" s="14">
        <v>10478</v>
      </c>
      <c r="AJ9" s="14">
        <v>9111</v>
      </c>
      <c r="AK9" s="14">
        <v>7486</v>
      </c>
      <c r="AL9" s="14">
        <v>6465</v>
      </c>
      <c r="AM9" s="14">
        <v>5319</v>
      </c>
      <c r="AN9" s="14">
        <v>4325</v>
      </c>
      <c r="AO9" s="14">
        <v>3116</v>
      </c>
      <c r="AP9" s="14">
        <v>1961</v>
      </c>
      <c r="AQ9" s="14">
        <v>1026</v>
      </c>
      <c r="AR9" s="14">
        <v>1002</v>
      </c>
      <c r="AS9" s="14">
        <v>81</v>
      </c>
      <c r="AT9" s="14">
        <v>778</v>
      </c>
      <c r="AU9" s="14">
        <v>841</v>
      </c>
      <c r="AV9" s="14">
        <v>2305</v>
      </c>
      <c r="AW9" s="14">
        <v>71705</v>
      </c>
      <c r="AX9" s="14">
        <v>5921</v>
      </c>
      <c r="AY9" s="14">
        <v>5450</v>
      </c>
      <c r="AZ9" s="14">
        <v>33578</v>
      </c>
      <c r="BA9" s="14">
        <v>3581</v>
      </c>
      <c r="BD9" s="22">
        <v>141921</v>
      </c>
      <c r="BE9" s="22">
        <v>25811</v>
      </c>
      <c r="BF9" s="22">
        <v>13795</v>
      </c>
      <c r="BG9" s="22">
        <v>28582</v>
      </c>
      <c r="BH9" s="22">
        <v>56984</v>
      </c>
      <c r="BI9" s="22">
        <v>16749</v>
      </c>
    </row>
    <row r="10" spans="1:61" hidden="1" x14ac:dyDescent="0.2">
      <c r="A10" s="25">
        <v>7275</v>
      </c>
      <c r="B10" s="25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982</v>
      </c>
      <c r="H10" s="11">
        <v>3</v>
      </c>
      <c r="I10" s="11" t="s">
        <v>11</v>
      </c>
      <c r="J10" s="24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spans="1:61" hidden="1" x14ac:dyDescent="0.2">
      <c r="A11" s="25">
        <v>3255</v>
      </c>
      <c r="B11" s="25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981</v>
      </c>
      <c r="H11" s="11">
        <v>3</v>
      </c>
      <c r="I11" s="11" t="s">
        <v>11</v>
      </c>
      <c r="J11" s="2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61" hidden="1" x14ac:dyDescent="0.2">
      <c r="A12" s="25">
        <v>3252</v>
      </c>
      <c r="B12" s="25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980</v>
      </c>
      <c r="H12" s="11">
        <v>3</v>
      </c>
      <c r="I12" s="11" t="s">
        <v>11</v>
      </c>
      <c r="J12" s="2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61" hidden="1" x14ac:dyDescent="0.2">
      <c r="A13" s="25">
        <v>3258</v>
      </c>
      <c r="B13" s="25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979</v>
      </c>
      <c r="H13" s="11">
        <v>3</v>
      </c>
      <c r="I13" s="11" t="s">
        <v>11</v>
      </c>
      <c r="J13" s="24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61" hidden="1" x14ac:dyDescent="0.2">
      <c r="A14" s="25">
        <v>3266</v>
      </c>
      <c r="B14" s="25" t="s">
        <v>8</v>
      </c>
      <c r="C14" s="11" t="s">
        <v>8</v>
      </c>
      <c r="D14" s="11" t="s">
        <v>8</v>
      </c>
      <c r="E14" s="11" t="s">
        <v>8</v>
      </c>
      <c r="F14" s="11" t="s">
        <v>8</v>
      </c>
      <c r="G14" s="11" t="s">
        <v>978</v>
      </c>
      <c r="H14" s="11">
        <v>3</v>
      </c>
      <c r="I14" s="11" t="s">
        <v>11</v>
      </c>
      <c r="J14" s="24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61" hidden="1" x14ac:dyDescent="0.2">
      <c r="A15" s="25">
        <v>3254</v>
      </c>
      <c r="B15" s="25" t="s">
        <v>8</v>
      </c>
      <c r="C15" s="11" t="s">
        <v>8</v>
      </c>
      <c r="D15" s="11" t="s">
        <v>8</v>
      </c>
      <c r="E15" s="11" t="s">
        <v>8</v>
      </c>
      <c r="F15" s="11" t="s">
        <v>8</v>
      </c>
      <c r="G15" s="11" t="s">
        <v>977</v>
      </c>
      <c r="H15" s="11">
        <v>3</v>
      </c>
      <c r="I15" s="11" t="s">
        <v>11</v>
      </c>
      <c r="J15" s="24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61" hidden="1" x14ac:dyDescent="0.2">
      <c r="A16" s="25">
        <v>3253</v>
      </c>
      <c r="B16" s="25" t="s">
        <v>8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976</v>
      </c>
      <c r="H16" s="11">
        <v>3</v>
      </c>
      <c r="I16" s="11" t="s">
        <v>11</v>
      </c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61" hidden="1" x14ac:dyDescent="0.2">
      <c r="A17" s="25">
        <v>3260</v>
      </c>
      <c r="B17" s="25" t="s">
        <v>8</v>
      </c>
      <c r="C17" s="11" t="s">
        <v>8</v>
      </c>
      <c r="D17" s="11" t="s">
        <v>8</v>
      </c>
      <c r="E17" s="11" t="s">
        <v>8</v>
      </c>
      <c r="F17" s="11" t="s">
        <v>8</v>
      </c>
      <c r="G17" s="11" t="s">
        <v>975</v>
      </c>
      <c r="H17" s="11">
        <v>3</v>
      </c>
      <c r="I17" s="11" t="s">
        <v>11</v>
      </c>
      <c r="J17" s="2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</row>
    <row r="18" spans="1:61" hidden="1" x14ac:dyDescent="0.2">
      <c r="A18" s="25">
        <v>3264</v>
      </c>
      <c r="B18" s="25" t="s">
        <v>8</v>
      </c>
      <c r="C18" s="11" t="s">
        <v>8</v>
      </c>
      <c r="D18" s="11" t="s">
        <v>8</v>
      </c>
      <c r="E18" s="11" t="s">
        <v>8</v>
      </c>
      <c r="F18" s="11" t="s">
        <v>8</v>
      </c>
      <c r="G18" s="11" t="s">
        <v>974</v>
      </c>
      <c r="H18" s="11">
        <v>3</v>
      </c>
      <c r="I18" s="11" t="s">
        <v>11</v>
      </c>
      <c r="J18" s="24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61" hidden="1" x14ac:dyDescent="0.2">
      <c r="A19" s="25">
        <v>3265</v>
      </c>
      <c r="B19" s="25" t="s">
        <v>8</v>
      </c>
      <c r="C19" s="11" t="s">
        <v>8</v>
      </c>
      <c r="D19" s="11" t="s">
        <v>8</v>
      </c>
      <c r="E19" s="11" t="s">
        <v>8</v>
      </c>
      <c r="F19" s="11" t="s">
        <v>8</v>
      </c>
      <c r="G19" s="11" t="s">
        <v>973</v>
      </c>
      <c r="H19" s="11">
        <v>3</v>
      </c>
      <c r="I19" s="11" t="s">
        <v>11</v>
      </c>
      <c r="J19" s="24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</row>
    <row r="20" spans="1:61" hidden="1" x14ac:dyDescent="0.2">
      <c r="A20" s="25">
        <v>3263</v>
      </c>
      <c r="B20" s="25" t="s">
        <v>8</v>
      </c>
      <c r="C20" s="11" t="s">
        <v>8</v>
      </c>
      <c r="D20" s="11" t="s">
        <v>8</v>
      </c>
      <c r="E20" s="11" t="s">
        <v>8</v>
      </c>
      <c r="F20" s="11" t="s">
        <v>8</v>
      </c>
      <c r="G20" s="11" t="s">
        <v>972</v>
      </c>
      <c r="H20" s="11">
        <v>3</v>
      </c>
      <c r="I20" s="11" t="s">
        <v>11</v>
      </c>
      <c r="J20" s="24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</row>
    <row r="21" spans="1:61" hidden="1" x14ac:dyDescent="0.2">
      <c r="A21" s="25">
        <v>3259</v>
      </c>
      <c r="B21" s="25" t="s">
        <v>8</v>
      </c>
      <c r="C21" s="11" t="s">
        <v>8</v>
      </c>
      <c r="D21" s="11" t="s">
        <v>8</v>
      </c>
      <c r="E21" s="11" t="s">
        <v>8</v>
      </c>
      <c r="F21" s="11" t="s">
        <v>8</v>
      </c>
      <c r="G21" s="11" t="s">
        <v>971</v>
      </c>
      <c r="H21" s="11">
        <v>3</v>
      </c>
      <c r="I21" s="11" t="s">
        <v>11</v>
      </c>
      <c r="J21" s="24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61" hidden="1" x14ac:dyDescent="0.2">
      <c r="A22" s="25">
        <v>3261</v>
      </c>
      <c r="B22" s="25" t="s">
        <v>8</v>
      </c>
      <c r="C22" s="11" t="s">
        <v>8</v>
      </c>
      <c r="D22" s="11" t="s">
        <v>8</v>
      </c>
      <c r="E22" s="11" t="s">
        <v>8</v>
      </c>
      <c r="F22" s="11" t="s">
        <v>8</v>
      </c>
      <c r="G22" s="11" t="s">
        <v>970</v>
      </c>
      <c r="H22" s="11">
        <v>3</v>
      </c>
      <c r="I22" s="11" t="s">
        <v>11</v>
      </c>
      <c r="J22" s="2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</row>
    <row r="23" spans="1:61" hidden="1" x14ac:dyDescent="0.2">
      <c r="A23" s="25">
        <v>3257</v>
      </c>
      <c r="B23" s="25" t="s">
        <v>8</v>
      </c>
      <c r="C23" s="11" t="s">
        <v>8</v>
      </c>
      <c r="D23" s="11" t="s">
        <v>8</v>
      </c>
      <c r="E23" s="11" t="s">
        <v>8</v>
      </c>
      <c r="F23" s="11" t="s">
        <v>8</v>
      </c>
      <c r="G23" s="11" t="s">
        <v>969</v>
      </c>
      <c r="H23" s="11">
        <v>3</v>
      </c>
      <c r="I23" s="11" t="s">
        <v>11</v>
      </c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</row>
    <row r="24" spans="1:61" s="22" customFormat="1" hidden="1" x14ac:dyDescent="0.2">
      <c r="A24" s="16" t="s">
        <v>968</v>
      </c>
      <c r="B24" s="16" t="s">
        <v>8</v>
      </c>
      <c r="C24" s="13" t="s">
        <v>8</v>
      </c>
      <c r="D24" s="13" t="s">
        <v>8</v>
      </c>
      <c r="E24" s="13" t="s">
        <v>949</v>
      </c>
      <c r="F24" s="13" t="s">
        <v>8</v>
      </c>
      <c r="G24" s="13" t="s">
        <v>949</v>
      </c>
      <c r="H24" s="11">
        <v>2</v>
      </c>
      <c r="I24" s="11" t="s">
        <v>4</v>
      </c>
      <c r="J24" s="37">
        <v>22640</v>
      </c>
      <c r="K24" s="34">
        <v>227</v>
      </c>
      <c r="L24" s="34">
        <v>260</v>
      </c>
      <c r="M24" s="34">
        <v>220</v>
      </c>
      <c r="N24" s="34">
        <v>242</v>
      </c>
      <c r="O24" s="34">
        <v>282</v>
      </c>
      <c r="P24" s="34">
        <v>219</v>
      </c>
      <c r="Q24" s="34">
        <v>244</v>
      </c>
      <c r="R24" s="34">
        <v>275</v>
      </c>
      <c r="S24" s="34">
        <v>290</v>
      </c>
      <c r="T24" s="34">
        <v>247</v>
      </c>
      <c r="U24" s="34">
        <v>334</v>
      </c>
      <c r="V24" s="34">
        <v>299</v>
      </c>
      <c r="W24" s="34">
        <v>317</v>
      </c>
      <c r="X24" s="34">
        <v>275</v>
      </c>
      <c r="Y24" s="34">
        <v>340</v>
      </c>
      <c r="Z24" s="34">
        <v>326</v>
      </c>
      <c r="AA24" s="34">
        <v>331</v>
      </c>
      <c r="AB24" s="34">
        <v>349</v>
      </c>
      <c r="AC24" s="34">
        <v>384</v>
      </c>
      <c r="AD24" s="34">
        <v>267</v>
      </c>
      <c r="AE24" s="34">
        <v>1716</v>
      </c>
      <c r="AF24" s="34">
        <v>1747</v>
      </c>
      <c r="AG24" s="34">
        <v>1472</v>
      </c>
      <c r="AH24" s="34">
        <v>1440</v>
      </c>
      <c r="AI24" s="34">
        <v>1447</v>
      </c>
      <c r="AJ24" s="34">
        <v>1501</v>
      </c>
      <c r="AK24" s="34">
        <v>1369</v>
      </c>
      <c r="AL24" s="34">
        <v>1359</v>
      </c>
      <c r="AM24" s="34">
        <v>1052</v>
      </c>
      <c r="AN24" s="34">
        <v>1029</v>
      </c>
      <c r="AO24" s="34">
        <v>919</v>
      </c>
      <c r="AP24" s="34">
        <v>798</v>
      </c>
      <c r="AQ24" s="34">
        <v>549</v>
      </c>
      <c r="AR24" s="34">
        <v>514</v>
      </c>
      <c r="AS24" s="36">
        <v>15</v>
      </c>
      <c r="AT24" s="34">
        <v>122</v>
      </c>
      <c r="AU24" s="35">
        <v>105</v>
      </c>
      <c r="AV24" s="34">
        <v>316</v>
      </c>
      <c r="AW24" s="33">
        <v>11424</v>
      </c>
      <c r="AX24" s="34">
        <v>782</v>
      </c>
      <c r="AY24" s="34">
        <v>846</v>
      </c>
      <c r="AZ24" s="34">
        <v>4651</v>
      </c>
      <c r="BA24" s="33">
        <v>357</v>
      </c>
      <c r="BB24" s="32"/>
      <c r="BC24" s="32"/>
      <c r="BD24" s="31">
        <v>22640</v>
      </c>
      <c r="BE24" s="30">
        <v>3139</v>
      </c>
      <c r="BF24" s="29">
        <v>1938</v>
      </c>
      <c r="BG24" s="29">
        <v>4114</v>
      </c>
      <c r="BH24" s="29">
        <v>8588</v>
      </c>
      <c r="BI24" s="28">
        <v>4861</v>
      </c>
    </row>
    <row r="25" spans="1:61" hidden="1" x14ac:dyDescent="0.2">
      <c r="A25" s="25">
        <v>3199</v>
      </c>
      <c r="B25" s="25" t="s">
        <v>8</v>
      </c>
      <c r="C25" s="11" t="s">
        <v>8</v>
      </c>
      <c r="D25" s="11" t="s">
        <v>8</v>
      </c>
      <c r="E25" s="11" t="s">
        <v>949</v>
      </c>
      <c r="F25" s="11" t="s">
        <v>8</v>
      </c>
      <c r="G25" s="11" t="s">
        <v>967</v>
      </c>
      <c r="H25" s="11">
        <v>2</v>
      </c>
      <c r="I25" s="11" t="s">
        <v>4</v>
      </c>
      <c r="J25" s="24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</row>
    <row r="26" spans="1:61" hidden="1" x14ac:dyDescent="0.2">
      <c r="A26" s="25">
        <v>7150</v>
      </c>
      <c r="B26" s="25" t="s">
        <v>8</v>
      </c>
      <c r="C26" s="11" t="s">
        <v>8</v>
      </c>
      <c r="D26" s="11" t="s">
        <v>8</v>
      </c>
      <c r="E26" s="11" t="s">
        <v>949</v>
      </c>
      <c r="F26" s="11" t="s">
        <v>8</v>
      </c>
      <c r="G26" s="11" t="s">
        <v>966</v>
      </c>
      <c r="H26" s="11">
        <v>2</v>
      </c>
      <c r="I26" s="11" t="s">
        <v>4</v>
      </c>
      <c r="J26" s="24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</row>
    <row r="27" spans="1:61" hidden="1" x14ac:dyDescent="0.2">
      <c r="A27" s="25">
        <v>3200</v>
      </c>
      <c r="B27" s="25" t="s">
        <v>8</v>
      </c>
      <c r="C27" s="11" t="s">
        <v>8</v>
      </c>
      <c r="D27" s="11" t="s">
        <v>8</v>
      </c>
      <c r="E27" s="11" t="s">
        <v>949</v>
      </c>
      <c r="F27" s="11" t="s">
        <v>8</v>
      </c>
      <c r="G27" s="11" t="s">
        <v>965</v>
      </c>
      <c r="H27" s="11">
        <v>2</v>
      </c>
      <c r="I27" s="11" t="s">
        <v>4</v>
      </c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</row>
    <row r="28" spans="1:61" hidden="1" x14ac:dyDescent="0.2">
      <c r="A28" s="25">
        <v>18079</v>
      </c>
      <c r="B28" s="25" t="s">
        <v>8</v>
      </c>
      <c r="C28" s="11" t="s">
        <v>8</v>
      </c>
      <c r="D28" s="11" t="s">
        <v>8</v>
      </c>
      <c r="E28" s="11" t="s">
        <v>949</v>
      </c>
      <c r="F28" s="11" t="s">
        <v>8</v>
      </c>
      <c r="G28" s="11" t="s">
        <v>964</v>
      </c>
      <c r="H28" s="11">
        <v>2</v>
      </c>
      <c r="I28" s="11" t="s">
        <v>4</v>
      </c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</row>
    <row r="29" spans="1:61" hidden="1" x14ac:dyDescent="0.2">
      <c r="A29" s="25">
        <v>3208</v>
      </c>
      <c r="B29" s="25" t="s">
        <v>8</v>
      </c>
      <c r="C29" s="11" t="s">
        <v>8</v>
      </c>
      <c r="D29" s="11" t="s">
        <v>8</v>
      </c>
      <c r="E29" s="11" t="s">
        <v>949</v>
      </c>
      <c r="F29" s="11" t="s">
        <v>8</v>
      </c>
      <c r="G29" s="11" t="s">
        <v>963</v>
      </c>
      <c r="H29" s="11">
        <v>2</v>
      </c>
      <c r="I29" s="11" t="s">
        <v>4</v>
      </c>
      <c r="J29" s="24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spans="1:61" hidden="1" x14ac:dyDescent="0.2">
      <c r="A30" s="25">
        <v>3205</v>
      </c>
      <c r="B30" s="25" t="s">
        <v>8</v>
      </c>
      <c r="C30" s="11" t="s">
        <v>8</v>
      </c>
      <c r="D30" s="11" t="s">
        <v>8</v>
      </c>
      <c r="E30" s="11" t="s">
        <v>949</v>
      </c>
      <c r="F30" s="11" t="s">
        <v>8</v>
      </c>
      <c r="G30" s="11" t="s">
        <v>962</v>
      </c>
      <c r="H30" s="11">
        <v>2</v>
      </c>
      <c r="I30" s="11" t="s">
        <v>4</v>
      </c>
      <c r="J30" s="24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</row>
    <row r="31" spans="1:61" hidden="1" x14ac:dyDescent="0.2">
      <c r="A31" s="25">
        <v>3211</v>
      </c>
      <c r="B31" s="25" t="s">
        <v>8</v>
      </c>
      <c r="C31" s="11" t="s">
        <v>8</v>
      </c>
      <c r="D31" s="11" t="s">
        <v>8</v>
      </c>
      <c r="E31" s="11" t="s">
        <v>949</v>
      </c>
      <c r="F31" s="11" t="s">
        <v>8</v>
      </c>
      <c r="G31" s="11" t="s">
        <v>961</v>
      </c>
      <c r="H31" s="11">
        <v>2</v>
      </c>
      <c r="I31" s="11" t="s">
        <v>4</v>
      </c>
      <c r="J31" s="24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</row>
    <row r="32" spans="1:61" hidden="1" x14ac:dyDescent="0.2">
      <c r="A32" s="25">
        <v>3216</v>
      </c>
      <c r="B32" s="25" t="s">
        <v>8</v>
      </c>
      <c r="C32" s="11" t="s">
        <v>8</v>
      </c>
      <c r="D32" s="11" t="s">
        <v>8</v>
      </c>
      <c r="E32" s="11" t="s">
        <v>949</v>
      </c>
      <c r="F32" s="11" t="s">
        <v>8</v>
      </c>
      <c r="G32" s="11" t="s">
        <v>960</v>
      </c>
      <c r="H32" s="11">
        <v>2</v>
      </c>
      <c r="I32" s="11" t="s">
        <v>4</v>
      </c>
      <c r="J32" s="24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</row>
    <row r="33" spans="1:61" hidden="1" x14ac:dyDescent="0.2">
      <c r="A33" s="25">
        <v>3202</v>
      </c>
      <c r="B33" s="25" t="s">
        <v>8</v>
      </c>
      <c r="C33" s="11" t="s">
        <v>8</v>
      </c>
      <c r="D33" s="11" t="s">
        <v>8</v>
      </c>
      <c r="E33" s="11" t="s">
        <v>949</v>
      </c>
      <c r="F33" s="11" t="s">
        <v>8</v>
      </c>
      <c r="G33" s="11" t="s">
        <v>959</v>
      </c>
      <c r="H33" s="11">
        <v>2</v>
      </c>
      <c r="I33" s="11" t="s">
        <v>4</v>
      </c>
      <c r="J33" s="24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</row>
    <row r="34" spans="1:61" hidden="1" x14ac:dyDescent="0.2">
      <c r="A34" s="25">
        <v>3213</v>
      </c>
      <c r="B34" s="25" t="s">
        <v>8</v>
      </c>
      <c r="C34" s="11" t="s">
        <v>8</v>
      </c>
      <c r="D34" s="11" t="s">
        <v>8</v>
      </c>
      <c r="E34" s="11" t="s">
        <v>949</v>
      </c>
      <c r="F34" s="11" t="s">
        <v>8</v>
      </c>
      <c r="G34" s="11" t="s">
        <v>958</v>
      </c>
      <c r="H34" s="11">
        <v>2</v>
      </c>
      <c r="I34" s="11" t="s">
        <v>4</v>
      </c>
      <c r="J34" s="24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</row>
    <row r="35" spans="1:61" hidden="1" x14ac:dyDescent="0.2">
      <c r="A35" s="25">
        <v>3215</v>
      </c>
      <c r="B35" s="25" t="s">
        <v>8</v>
      </c>
      <c r="C35" s="11" t="s">
        <v>8</v>
      </c>
      <c r="D35" s="11" t="s">
        <v>8</v>
      </c>
      <c r="E35" s="11" t="s">
        <v>949</v>
      </c>
      <c r="F35" s="11" t="s">
        <v>8</v>
      </c>
      <c r="G35" s="11" t="s">
        <v>957</v>
      </c>
      <c r="H35" s="11">
        <v>2</v>
      </c>
      <c r="I35" s="11" t="s">
        <v>4</v>
      </c>
      <c r="J35" s="24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</row>
    <row r="36" spans="1:61" hidden="1" x14ac:dyDescent="0.2">
      <c r="A36" s="25">
        <v>3204</v>
      </c>
      <c r="B36" s="25" t="s">
        <v>8</v>
      </c>
      <c r="C36" s="11" t="s">
        <v>8</v>
      </c>
      <c r="D36" s="11" t="s">
        <v>8</v>
      </c>
      <c r="E36" s="11" t="s">
        <v>949</v>
      </c>
      <c r="F36" s="11" t="s">
        <v>8</v>
      </c>
      <c r="G36" s="11" t="s">
        <v>956</v>
      </c>
      <c r="H36" s="11">
        <v>2</v>
      </c>
      <c r="I36" s="11" t="s">
        <v>4</v>
      </c>
      <c r="J36" s="24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</row>
    <row r="37" spans="1:61" hidden="1" x14ac:dyDescent="0.2">
      <c r="A37" s="25">
        <v>3203</v>
      </c>
      <c r="B37" s="25" t="s">
        <v>8</v>
      </c>
      <c r="C37" s="11" t="s">
        <v>8</v>
      </c>
      <c r="D37" s="11" t="s">
        <v>8</v>
      </c>
      <c r="E37" s="11" t="s">
        <v>949</v>
      </c>
      <c r="F37" s="11" t="s">
        <v>8</v>
      </c>
      <c r="G37" s="11" t="s">
        <v>955</v>
      </c>
      <c r="H37" s="11">
        <v>2</v>
      </c>
      <c r="I37" s="11" t="s">
        <v>4</v>
      </c>
      <c r="J37" s="24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</row>
    <row r="38" spans="1:61" hidden="1" x14ac:dyDescent="0.2">
      <c r="A38" s="25">
        <v>3210</v>
      </c>
      <c r="B38" s="25" t="s">
        <v>8</v>
      </c>
      <c r="C38" s="11" t="s">
        <v>8</v>
      </c>
      <c r="D38" s="11" t="s">
        <v>8</v>
      </c>
      <c r="E38" s="11" t="s">
        <v>949</v>
      </c>
      <c r="F38" s="11" t="s">
        <v>8</v>
      </c>
      <c r="G38" s="11" t="s">
        <v>954</v>
      </c>
      <c r="H38" s="11">
        <v>2</v>
      </c>
      <c r="I38" s="11" t="s">
        <v>4</v>
      </c>
      <c r="J38" s="24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</row>
    <row r="39" spans="1:61" hidden="1" x14ac:dyDescent="0.2">
      <c r="A39" s="25">
        <v>3214</v>
      </c>
      <c r="B39" s="25" t="s">
        <v>8</v>
      </c>
      <c r="C39" s="11" t="s">
        <v>8</v>
      </c>
      <c r="D39" s="11" t="s">
        <v>8</v>
      </c>
      <c r="E39" s="11" t="s">
        <v>949</v>
      </c>
      <c r="F39" s="11" t="s">
        <v>8</v>
      </c>
      <c r="G39" s="11" t="s">
        <v>953</v>
      </c>
      <c r="H39" s="11">
        <v>2</v>
      </c>
      <c r="I39" s="11" t="s">
        <v>4</v>
      </c>
      <c r="J39" s="24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</row>
    <row r="40" spans="1:61" hidden="1" x14ac:dyDescent="0.2">
      <c r="A40" s="25">
        <v>6741</v>
      </c>
      <c r="B40" s="25" t="s">
        <v>8</v>
      </c>
      <c r="C40" s="11" t="s">
        <v>8</v>
      </c>
      <c r="D40" s="11" t="s">
        <v>8</v>
      </c>
      <c r="E40" s="11" t="s">
        <v>949</v>
      </c>
      <c r="F40" s="11" t="s">
        <v>8</v>
      </c>
      <c r="G40" s="11" t="s">
        <v>952</v>
      </c>
      <c r="H40" s="11">
        <v>2</v>
      </c>
      <c r="I40" s="11" t="s">
        <v>4</v>
      </c>
      <c r="J40" s="24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</row>
    <row r="41" spans="1:61" hidden="1" x14ac:dyDescent="0.2">
      <c r="A41" s="25">
        <v>3207</v>
      </c>
      <c r="B41" s="25" t="s">
        <v>8</v>
      </c>
      <c r="C41" s="11" t="s">
        <v>8</v>
      </c>
      <c r="D41" s="11" t="s">
        <v>8</v>
      </c>
      <c r="E41" s="11" t="s">
        <v>949</v>
      </c>
      <c r="F41" s="11" t="s">
        <v>8</v>
      </c>
      <c r="G41" s="11" t="s">
        <v>951</v>
      </c>
      <c r="H41" s="11">
        <v>2</v>
      </c>
      <c r="I41" s="11" t="s">
        <v>4</v>
      </c>
      <c r="J41" s="2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</row>
    <row r="42" spans="1:61" hidden="1" x14ac:dyDescent="0.2">
      <c r="A42" s="25">
        <v>3206</v>
      </c>
      <c r="B42" s="25" t="s">
        <v>8</v>
      </c>
      <c r="C42" s="11" t="s">
        <v>8</v>
      </c>
      <c r="D42" s="11" t="s">
        <v>8</v>
      </c>
      <c r="E42" s="11" t="s">
        <v>949</v>
      </c>
      <c r="F42" s="11" t="s">
        <v>8</v>
      </c>
      <c r="G42" s="11" t="s">
        <v>950</v>
      </c>
      <c r="H42" s="11">
        <v>2</v>
      </c>
      <c r="I42" s="11" t="s">
        <v>4</v>
      </c>
      <c r="J42" s="2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</row>
    <row r="43" spans="1:61" hidden="1" x14ac:dyDescent="0.2">
      <c r="A43" s="25">
        <v>3217</v>
      </c>
      <c r="B43" s="25" t="s">
        <v>8</v>
      </c>
      <c r="C43" s="11" t="s">
        <v>8</v>
      </c>
      <c r="D43" s="11" t="s">
        <v>8</v>
      </c>
      <c r="E43" s="11" t="s">
        <v>949</v>
      </c>
      <c r="F43" s="11" t="s">
        <v>8</v>
      </c>
      <c r="G43" s="11" t="s">
        <v>948</v>
      </c>
      <c r="H43" s="11">
        <v>2</v>
      </c>
      <c r="I43" s="11" t="s">
        <v>4</v>
      </c>
      <c r="J43" s="24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</row>
    <row r="44" spans="1:61" s="22" customFormat="1" hidden="1" x14ac:dyDescent="0.2">
      <c r="A44" s="16" t="s">
        <v>947</v>
      </c>
      <c r="B44" s="16" t="s">
        <v>8</v>
      </c>
      <c r="C44" s="13" t="s">
        <v>8</v>
      </c>
      <c r="D44" s="13" t="s">
        <v>8</v>
      </c>
      <c r="E44" s="13" t="s">
        <v>945</v>
      </c>
      <c r="F44" s="13" t="s">
        <v>8</v>
      </c>
      <c r="G44" s="13" t="s">
        <v>945</v>
      </c>
      <c r="H44" s="11">
        <v>1</v>
      </c>
      <c r="I44" s="11" t="s">
        <v>68</v>
      </c>
      <c r="J44" s="15">
        <v>3775</v>
      </c>
      <c r="K44" s="14">
        <v>54</v>
      </c>
      <c r="L44" s="14">
        <v>52</v>
      </c>
      <c r="M44" s="14">
        <v>58</v>
      </c>
      <c r="N44" s="14">
        <v>62</v>
      </c>
      <c r="O44" s="14">
        <v>50</v>
      </c>
      <c r="P44" s="14">
        <v>49</v>
      </c>
      <c r="Q44" s="14">
        <v>50</v>
      </c>
      <c r="R44" s="14">
        <v>50</v>
      </c>
      <c r="S44" s="14">
        <v>50</v>
      </c>
      <c r="T44" s="14">
        <v>46</v>
      </c>
      <c r="U44" s="14">
        <v>45</v>
      </c>
      <c r="V44" s="14">
        <v>49</v>
      </c>
      <c r="W44" s="14">
        <v>45</v>
      </c>
      <c r="X44" s="14">
        <v>49</v>
      </c>
      <c r="Y44" s="14">
        <v>51</v>
      </c>
      <c r="Z44" s="14">
        <v>55</v>
      </c>
      <c r="AA44" s="14">
        <v>65</v>
      </c>
      <c r="AB44" s="14">
        <v>65</v>
      </c>
      <c r="AC44" s="14">
        <v>63</v>
      </c>
      <c r="AD44" s="14">
        <v>48</v>
      </c>
      <c r="AE44" s="14">
        <v>308</v>
      </c>
      <c r="AF44" s="14">
        <v>306</v>
      </c>
      <c r="AG44" s="14">
        <v>273</v>
      </c>
      <c r="AH44" s="14">
        <v>324</v>
      </c>
      <c r="AI44" s="14">
        <v>283</v>
      </c>
      <c r="AJ44" s="14">
        <v>245</v>
      </c>
      <c r="AK44" s="14">
        <v>207</v>
      </c>
      <c r="AL44" s="14">
        <v>174</v>
      </c>
      <c r="AM44" s="14">
        <v>144</v>
      </c>
      <c r="AN44" s="14">
        <v>142</v>
      </c>
      <c r="AO44" s="14">
        <v>120</v>
      </c>
      <c r="AP44" s="14">
        <v>69</v>
      </c>
      <c r="AQ44" s="14">
        <v>61</v>
      </c>
      <c r="AR44" s="14">
        <v>63</v>
      </c>
      <c r="AS44" s="14">
        <v>2</v>
      </c>
      <c r="AT44" s="14">
        <v>24</v>
      </c>
      <c r="AU44" s="14">
        <v>30</v>
      </c>
      <c r="AV44" s="14">
        <v>94</v>
      </c>
      <c r="AW44" s="14">
        <v>1901</v>
      </c>
      <c r="AX44" s="14">
        <v>118</v>
      </c>
      <c r="AY44" s="14">
        <v>144</v>
      </c>
      <c r="AZ44" s="14">
        <v>888</v>
      </c>
      <c r="BA44" s="14">
        <v>117</v>
      </c>
      <c r="BD44" s="22">
        <v>3775</v>
      </c>
      <c r="BE44" s="22">
        <v>615</v>
      </c>
      <c r="BF44" s="22">
        <v>330</v>
      </c>
      <c r="BG44" s="22">
        <v>725</v>
      </c>
      <c r="BH44" s="22">
        <v>1506</v>
      </c>
      <c r="BI44" s="22">
        <v>599</v>
      </c>
    </row>
    <row r="45" spans="1:61" hidden="1" x14ac:dyDescent="0.2">
      <c r="A45" s="25">
        <v>3218</v>
      </c>
      <c r="B45" s="25" t="s">
        <v>8</v>
      </c>
      <c r="C45" s="11" t="s">
        <v>8</v>
      </c>
      <c r="D45" s="11" t="s">
        <v>8</v>
      </c>
      <c r="E45" s="11" t="s">
        <v>945</v>
      </c>
      <c r="F45" s="11" t="s">
        <v>8</v>
      </c>
      <c r="G45" s="11" t="s">
        <v>946</v>
      </c>
      <c r="H45" s="11">
        <v>1</v>
      </c>
      <c r="I45" s="11" t="s">
        <v>68</v>
      </c>
      <c r="J45" s="2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</row>
    <row r="46" spans="1:61" hidden="1" x14ac:dyDescent="0.2">
      <c r="A46" s="25">
        <v>3219</v>
      </c>
      <c r="B46" s="25" t="s">
        <v>8</v>
      </c>
      <c r="C46" s="11" t="s">
        <v>8</v>
      </c>
      <c r="D46" s="11" t="s">
        <v>8</v>
      </c>
      <c r="E46" s="11" t="s">
        <v>945</v>
      </c>
      <c r="F46" s="11" t="s">
        <v>8</v>
      </c>
      <c r="G46" s="11" t="s">
        <v>944</v>
      </c>
      <c r="H46" s="11">
        <v>1</v>
      </c>
      <c r="I46" s="11" t="s">
        <v>68</v>
      </c>
      <c r="J46" s="2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</row>
    <row r="47" spans="1:61" s="22" customFormat="1" hidden="1" x14ac:dyDescent="0.2">
      <c r="A47" s="16" t="s">
        <v>943</v>
      </c>
      <c r="B47" s="16" t="s">
        <v>8</v>
      </c>
      <c r="C47" s="13" t="s">
        <v>8</v>
      </c>
      <c r="D47" s="13" t="s">
        <v>8</v>
      </c>
      <c r="E47" s="13" t="s">
        <v>942</v>
      </c>
      <c r="F47" s="13" t="s">
        <v>8</v>
      </c>
      <c r="G47" s="13" t="s">
        <v>942</v>
      </c>
      <c r="H47" s="11">
        <v>1</v>
      </c>
      <c r="I47" s="11" t="s">
        <v>68</v>
      </c>
      <c r="J47" s="15">
        <v>4860</v>
      </c>
      <c r="K47" s="14">
        <v>73</v>
      </c>
      <c r="L47" s="14">
        <v>57</v>
      </c>
      <c r="M47" s="14">
        <v>82</v>
      </c>
      <c r="N47" s="14">
        <v>51</v>
      </c>
      <c r="O47" s="14">
        <v>79</v>
      </c>
      <c r="P47" s="14">
        <v>71</v>
      </c>
      <c r="Q47" s="14">
        <v>70</v>
      </c>
      <c r="R47" s="14">
        <v>80</v>
      </c>
      <c r="S47" s="14">
        <v>72</v>
      </c>
      <c r="T47" s="14">
        <v>83</v>
      </c>
      <c r="U47" s="14">
        <v>85</v>
      </c>
      <c r="V47" s="14">
        <v>92</v>
      </c>
      <c r="W47" s="14">
        <v>78</v>
      </c>
      <c r="X47" s="14">
        <v>84</v>
      </c>
      <c r="Y47" s="14">
        <v>86</v>
      </c>
      <c r="Z47" s="14">
        <v>108</v>
      </c>
      <c r="AA47" s="14">
        <v>90</v>
      </c>
      <c r="AB47" s="14">
        <v>93</v>
      </c>
      <c r="AC47" s="14">
        <v>82</v>
      </c>
      <c r="AD47" s="14">
        <v>90</v>
      </c>
      <c r="AE47" s="14">
        <v>429</v>
      </c>
      <c r="AF47" s="14">
        <v>413</v>
      </c>
      <c r="AG47" s="14">
        <v>407</v>
      </c>
      <c r="AH47" s="14">
        <v>361</v>
      </c>
      <c r="AI47" s="14">
        <v>343</v>
      </c>
      <c r="AJ47" s="14">
        <v>289</v>
      </c>
      <c r="AK47" s="14">
        <v>228</v>
      </c>
      <c r="AL47" s="14">
        <v>203</v>
      </c>
      <c r="AM47" s="14">
        <v>165</v>
      </c>
      <c r="AN47" s="14">
        <v>137</v>
      </c>
      <c r="AO47" s="14">
        <v>108</v>
      </c>
      <c r="AP47" s="14">
        <v>83</v>
      </c>
      <c r="AQ47" s="14">
        <v>43</v>
      </c>
      <c r="AR47" s="14">
        <v>45</v>
      </c>
      <c r="AS47" s="14">
        <v>9</v>
      </c>
      <c r="AT47" s="14">
        <v>35</v>
      </c>
      <c r="AU47" s="14">
        <v>38</v>
      </c>
      <c r="AV47" s="14">
        <v>112</v>
      </c>
      <c r="AW47" s="14">
        <v>2453</v>
      </c>
      <c r="AX47" s="14">
        <v>209</v>
      </c>
      <c r="AY47" s="14">
        <v>220</v>
      </c>
      <c r="AZ47" s="14">
        <v>1131</v>
      </c>
      <c r="BA47" s="14">
        <v>157</v>
      </c>
      <c r="BD47" s="22">
        <v>4860</v>
      </c>
      <c r="BE47" s="22">
        <v>895</v>
      </c>
      <c r="BF47" s="22">
        <v>539</v>
      </c>
      <c r="BG47" s="22">
        <v>1014</v>
      </c>
      <c r="BH47" s="22">
        <v>1831</v>
      </c>
      <c r="BI47" s="22">
        <v>581</v>
      </c>
    </row>
    <row r="48" spans="1:61" hidden="1" x14ac:dyDescent="0.2">
      <c r="A48" s="25">
        <v>3220</v>
      </c>
      <c r="B48" s="25" t="s">
        <v>8</v>
      </c>
      <c r="C48" s="11" t="s">
        <v>8</v>
      </c>
      <c r="D48" s="11" t="s">
        <v>8</v>
      </c>
      <c r="E48" s="11" t="s">
        <v>942</v>
      </c>
      <c r="F48" s="11" t="s">
        <v>8</v>
      </c>
      <c r="G48" s="11" t="s">
        <v>941</v>
      </c>
      <c r="H48" s="11">
        <v>1</v>
      </c>
      <c r="I48" s="11" t="s">
        <v>68</v>
      </c>
      <c r="J48" s="2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</row>
    <row r="49" spans="1:61" s="22" customFormat="1" hidden="1" x14ac:dyDescent="0.2">
      <c r="A49" s="16" t="s">
        <v>940</v>
      </c>
      <c r="B49" s="16" t="s">
        <v>8</v>
      </c>
      <c r="C49" s="13" t="s">
        <v>8</v>
      </c>
      <c r="D49" s="13" t="s">
        <v>8</v>
      </c>
      <c r="E49" s="13" t="s">
        <v>934</v>
      </c>
      <c r="F49" s="13" t="s">
        <v>8</v>
      </c>
      <c r="G49" s="13" t="s">
        <v>934</v>
      </c>
      <c r="H49" s="11">
        <v>2</v>
      </c>
      <c r="I49" s="11" t="s">
        <v>4</v>
      </c>
      <c r="J49" s="15">
        <v>7309</v>
      </c>
      <c r="K49" s="14">
        <v>94</v>
      </c>
      <c r="L49" s="14">
        <v>91</v>
      </c>
      <c r="M49" s="14">
        <v>72</v>
      </c>
      <c r="N49" s="14">
        <v>96</v>
      </c>
      <c r="O49" s="14">
        <v>106</v>
      </c>
      <c r="P49" s="14">
        <v>105</v>
      </c>
      <c r="Q49" s="14">
        <v>60</v>
      </c>
      <c r="R49" s="14">
        <v>74</v>
      </c>
      <c r="S49" s="14">
        <v>74</v>
      </c>
      <c r="T49" s="14">
        <v>65</v>
      </c>
      <c r="U49" s="14">
        <v>72</v>
      </c>
      <c r="V49" s="14">
        <v>92</v>
      </c>
      <c r="W49" s="14">
        <v>80</v>
      </c>
      <c r="X49" s="14">
        <v>82</v>
      </c>
      <c r="Y49" s="14">
        <v>89</v>
      </c>
      <c r="Z49" s="14">
        <v>76</v>
      </c>
      <c r="AA49" s="14">
        <v>90</v>
      </c>
      <c r="AB49" s="14">
        <v>92</v>
      </c>
      <c r="AC49" s="14">
        <v>105</v>
      </c>
      <c r="AD49" s="14">
        <v>92</v>
      </c>
      <c r="AE49" s="14">
        <v>487</v>
      </c>
      <c r="AF49" s="14">
        <v>536</v>
      </c>
      <c r="AG49" s="14">
        <v>450</v>
      </c>
      <c r="AH49" s="14">
        <v>473</v>
      </c>
      <c r="AI49" s="14">
        <v>496</v>
      </c>
      <c r="AJ49" s="14">
        <v>552</v>
      </c>
      <c r="AK49" s="14">
        <v>441</v>
      </c>
      <c r="AL49" s="14">
        <v>383</v>
      </c>
      <c r="AM49" s="14">
        <v>354</v>
      </c>
      <c r="AN49" s="14">
        <v>379</v>
      </c>
      <c r="AO49" s="14">
        <v>326</v>
      </c>
      <c r="AP49" s="14">
        <v>321</v>
      </c>
      <c r="AQ49" s="14">
        <v>185</v>
      </c>
      <c r="AR49" s="14">
        <v>219</v>
      </c>
      <c r="AS49" s="14">
        <v>7</v>
      </c>
      <c r="AT49" s="14">
        <v>49</v>
      </c>
      <c r="AU49" s="14">
        <v>45</v>
      </c>
      <c r="AV49" s="14">
        <v>113</v>
      </c>
      <c r="AW49" s="14">
        <v>3695</v>
      </c>
      <c r="AX49" s="14">
        <v>204</v>
      </c>
      <c r="AY49" s="14">
        <v>217</v>
      </c>
      <c r="AZ49" s="14">
        <v>1456</v>
      </c>
      <c r="BA49" s="14">
        <v>180</v>
      </c>
      <c r="BD49" s="22">
        <v>7309</v>
      </c>
      <c r="BE49" s="22">
        <v>1001</v>
      </c>
      <c r="BF49" s="22">
        <v>509</v>
      </c>
      <c r="BG49" s="22">
        <v>1220</v>
      </c>
      <c r="BH49" s="22">
        <v>2795</v>
      </c>
      <c r="BI49" s="22">
        <v>1784</v>
      </c>
    </row>
    <row r="50" spans="1:61" hidden="1" x14ac:dyDescent="0.2">
      <c r="A50" s="25">
        <v>3221</v>
      </c>
      <c r="B50" s="25" t="s">
        <v>8</v>
      </c>
      <c r="C50" s="11" t="s">
        <v>8</v>
      </c>
      <c r="D50" s="11" t="s">
        <v>8</v>
      </c>
      <c r="E50" s="11" t="s">
        <v>934</v>
      </c>
      <c r="F50" s="11" t="s">
        <v>8</v>
      </c>
      <c r="G50" s="11" t="s">
        <v>939</v>
      </c>
      <c r="H50" s="11">
        <v>2</v>
      </c>
      <c r="I50" s="11" t="s">
        <v>4</v>
      </c>
      <c r="J50" s="2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</row>
    <row r="51" spans="1:61" hidden="1" x14ac:dyDescent="0.2">
      <c r="A51" s="25">
        <v>3225</v>
      </c>
      <c r="B51" s="25" t="s">
        <v>8</v>
      </c>
      <c r="C51" s="11" t="s">
        <v>8</v>
      </c>
      <c r="D51" s="11" t="s">
        <v>8</v>
      </c>
      <c r="E51" s="11" t="s">
        <v>934</v>
      </c>
      <c r="F51" s="11" t="s">
        <v>8</v>
      </c>
      <c r="G51" s="11" t="s">
        <v>938</v>
      </c>
      <c r="H51" s="11">
        <v>2</v>
      </c>
      <c r="I51" s="11" t="s">
        <v>4</v>
      </c>
      <c r="J51" s="2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</row>
    <row r="52" spans="1:61" hidden="1" x14ac:dyDescent="0.2">
      <c r="A52" s="25">
        <v>3226</v>
      </c>
      <c r="B52" s="25" t="s">
        <v>8</v>
      </c>
      <c r="C52" s="11" t="s">
        <v>8</v>
      </c>
      <c r="D52" s="11" t="s">
        <v>8</v>
      </c>
      <c r="E52" s="11" t="s">
        <v>934</v>
      </c>
      <c r="F52" s="11" t="s">
        <v>8</v>
      </c>
      <c r="G52" s="11" t="s">
        <v>937</v>
      </c>
      <c r="H52" s="11">
        <v>2</v>
      </c>
      <c r="I52" s="11" t="s">
        <v>4</v>
      </c>
      <c r="J52" s="2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</row>
    <row r="53" spans="1:61" hidden="1" x14ac:dyDescent="0.2">
      <c r="A53" s="25">
        <v>3223</v>
      </c>
      <c r="B53" s="25" t="s">
        <v>8</v>
      </c>
      <c r="C53" s="11" t="s">
        <v>8</v>
      </c>
      <c r="D53" s="11" t="s">
        <v>8</v>
      </c>
      <c r="E53" s="11" t="s">
        <v>934</v>
      </c>
      <c r="F53" s="11" t="s">
        <v>8</v>
      </c>
      <c r="G53" s="11" t="s">
        <v>936</v>
      </c>
      <c r="H53" s="11">
        <v>2</v>
      </c>
      <c r="I53" s="11" t="s">
        <v>4</v>
      </c>
      <c r="J53" s="2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</row>
    <row r="54" spans="1:61" hidden="1" x14ac:dyDescent="0.2">
      <c r="A54" s="25">
        <v>3224</v>
      </c>
      <c r="B54" s="25" t="s">
        <v>8</v>
      </c>
      <c r="C54" s="11" t="s">
        <v>8</v>
      </c>
      <c r="D54" s="11" t="s">
        <v>8</v>
      </c>
      <c r="E54" s="11" t="s">
        <v>934</v>
      </c>
      <c r="F54" s="11" t="s">
        <v>8</v>
      </c>
      <c r="G54" s="11" t="s">
        <v>935</v>
      </c>
      <c r="H54" s="11">
        <v>2</v>
      </c>
      <c r="I54" s="11" t="s">
        <v>4</v>
      </c>
      <c r="J54" s="2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</row>
    <row r="55" spans="1:61" hidden="1" x14ac:dyDescent="0.2">
      <c r="A55" s="25">
        <v>3222</v>
      </c>
      <c r="B55" s="25" t="s">
        <v>8</v>
      </c>
      <c r="C55" s="11" t="s">
        <v>8</v>
      </c>
      <c r="D55" s="11" t="s">
        <v>8</v>
      </c>
      <c r="E55" s="11" t="s">
        <v>934</v>
      </c>
      <c r="F55" s="11" t="s">
        <v>8</v>
      </c>
      <c r="G55" s="11" t="s">
        <v>933</v>
      </c>
      <c r="H55" s="11">
        <v>2</v>
      </c>
      <c r="I55" s="11" t="s">
        <v>4</v>
      </c>
      <c r="J55" s="2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</row>
    <row r="56" spans="1:61" s="22" customFormat="1" hidden="1" x14ac:dyDescent="0.2">
      <c r="A56" s="16" t="s">
        <v>932</v>
      </c>
      <c r="B56" s="16" t="s">
        <v>8</v>
      </c>
      <c r="C56" s="13" t="s">
        <v>8</v>
      </c>
      <c r="D56" s="13" t="s">
        <v>8</v>
      </c>
      <c r="E56" s="13" t="s">
        <v>589</v>
      </c>
      <c r="F56" s="13" t="s">
        <v>8</v>
      </c>
      <c r="G56" s="13" t="s">
        <v>589</v>
      </c>
      <c r="H56" s="11">
        <v>2</v>
      </c>
      <c r="I56" s="11" t="s">
        <v>4</v>
      </c>
      <c r="J56" s="15">
        <v>7310</v>
      </c>
      <c r="K56" s="14">
        <v>67</v>
      </c>
      <c r="L56" s="14">
        <v>59</v>
      </c>
      <c r="M56" s="14">
        <v>67</v>
      </c>
      <c r="N56" s="14">
        <v>82</v>
      </c>
      <c r="O56" s="14">
        <v>76</v>
      </c>
      <c r="P56" s="14">
        <v>65</v>
      </c>
      <c r="Q56" s="14">
        <v>68</v>
      </c>
      <c r="R56" s="14">
        <v>69</v>
      </c>
      <c r="S56" s="14">
        <v>94</v>
      </c>
      <c r="T56" s="14">
        <v>56</v>
      </c>
      <c r="U56" s="14">
        <v>76</v>
      </c>
      <c r="V56" s="14">
        <v>74</v>
      </c>
      <c r="W56" s="14">
        <v>75</v>
      </c>
      <c r="X56" s="14">
        <v>77</v>
      </c>
      <c r="Y56" s="14">
        <v>67</v>
      </c>
      <c r="Z56" s="14">
        <v>84</v>
      </c>
      <c r="AA56" s="14">
        <v>88</v>
      </c>
      <c r="AB56" s="14">
        <v>91</v>
      </c>
      <c r="AC56" s="14">
        <v>95</v>
      </c>
      <c r="AD56" s="14">
        <v>101</v>
      </c>
      <c r="AE56" s="14">
        <v>503</v>
      </c>
      <c r="AF56" s="14">
        <v>614</v>
      </c>
      <c r="AG56" s="14">
        <v>463</v>
      </c>
      <c r="AH56" s="14">
        <v>514</v>
      </c>
      <c r="AI56" s="14">
        <v>524</v>
      </c>
      <c r="AJ56" s="14">
        <v>505</v>
      </c>
      <c r="AK56" s="14">
        <v>433</v>
      </c>
      <c r="AL56" s="14">
        <v>462</v>
      </c>
      <c r="AM56" s="14">
        <v>386</v>
      </c>
      <c r="AN56" s="14">
        <v>378</v>
      </c>
      <c r="AO56" s="14">
        <v>336</v>
      </c>
      <c r="AP56" s="14">
        <v>279</v>
      </c>
      <c r="AQ56" s="14">
        <v>169</v>
      </c>
      <c r="AR56" s="14">
        <v>213</v>
      </c>
      <c r="AS56" s="14">
        <v>2</v>
      </c>
      <c r="AT56" s="14">
        <v>39</v>
      </c>
      <c r="AU56" s="14">
        <v>28</v>
      </c>
      <c r="AV56" s="14">
        <v>112</v>
      </c>
      <c r="AW56" s="14">
        <v>3710</v>
      </c>
      <c r="AX56" s="14">
        <v>179</v>
      </c>
      <c r="AY56" s="14">
        <v>228</v>
      </c>
      <c r="AZ56" s="14">
        <v>1579</v>
      </c>
      <c r="BA56" s="14">
        <v>177</v>
      </c>
      <c r="BD56" s="22">
        <v>7310</v>
      </c>
      <c r="BE56" s="22">
        <v>853</v>
      </c>
      <c r="BF56" s="22">
        <v>482</v>
      </c>
      <c r="BG56" s="22">
        <v>1313</v>
      </c>
      <c r="BH56" s="22">
        <v>2901</v>
      </c>
      <c r="BI56" s="22">
        <v>1761</v>
      </c>
    </row>
    <row r="57" spans="1:61" hidden="1" x14ac:dyDescent="0.2">
      <c r="A57" s="25">
        <v>3228</v>
      </c>
      <c r="B57" s="25" t="s">
        <v>8</v>
      </c>
      <c r="C57" s="11" t="s">
        <v>8</v>
      </c>
      <c r="D57" s="11" t="s">
        <v>8</v>
      </c>
      <c r="E57" s="11" t="s">
        <v>589</v>
      </c>
      <c r="F57" s="11" t="s">
        <v>8</v>
      </c>
      <c r="G57" s="11" t="s">
        <v>931</v>
      </c>
      <c r="H57" s="11">
        <v>2</v>
      </c>
      <c r="I57" s="11" t="s">
        <v>4</v>
      </c>
      <c r="J57" s="2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</row>
    <row r="58" spans="1:61" hidden="1" x14ac:dyDescent="0.2">
      <c r="A58" s="25">
        <v>3201</v>
      </c>
      <c r="B58" s="25" t="s">
        <v>8</v>
      </c>
      <c r="C58" s="11" t="s">
        <v>8</v>
      </c>
      <c r="D58" s="11" t="s">
        <v>8</v>
      </c>
      <c r="E58" s="11" t="s">
        <v>589</v>
      </c>
      <c r="F58" s="11" t="s">
        <v>8</v>
      </c>
      <c r="G58" s="11" t="s">
        <v>930</v>
      </c>
      <c r="H58" s="11">
        <v>2</v>
      </c>
      <c r="I58" s="11" t="s">
        <v>4</v>
      </c>
      <c r="J58" s="2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</row>
    <row r="59" spans="1:61" hidden="1" x14ac:dyDescent="0.2">
      <c r="A59" s="25">
        <v>3231</v>
      </c>
      <c r="B59" s="25" t="s">
        <v>8</v>
      </c>
      <c r="C59" s="11" t="s">
        <v>8</v>
      </c>
      <c r="D59" s="11" t="s">
        <v>8</v>
      </c>
      <c r="E59" s="11" t="s">
        <v>589</v>
      </c>
      <c r="F59" s="11" t="s">
        <v>8</v>
      </c>
      <c r="G59" s="11" t="s">
        <v>929</v>
      </c>
      <c r="H59" s="11">
        <v>2</v>
      </c>
      <c r="I59" s="11" t="s">
        <v>4</v>
      </c>
      <c r="J59" s="2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</row>
    <row r="60" spans="1:61" hidden="1" x14ac:dyDescent="0.2">
      <c r="A60" s="25">
        <v>3229</v>
      </c>
      <c r="B60" s="25" t="s">
        <v>8</v>
      </c>
      <c r="C60" s="11" t="s">
        <v>8</v>
      </c>
      <c r="D60" s="11" t="s">
        <v>8</v>
      </c>
      <c r="E60" s="11" t="s">
        <v>589</v>
      </c>
      <c r="F60" s="11" t="s">
        <v>8</v>
      </c>
      <c r="G60" s="11" t="s">
        <v>928</v>
      </c>
      <c r="H60" s="11">
        <v>2</v>
      </c>
      <c r="I60" s="11" t="s">
        <v>4</v>
      </c>
      <c r="J60" s="2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</row>
    <row r="61" spans="1:61" hidden="1" x14ac:dyDescent="0.2">
      <c r="A61" s="25">
        <v>24362</v>
      </c>
      <c r="B61" s="25" t="s">
        <v>8</v>
      </c>
      <c r="C61" s="11" t="s">
        <v>8</v>
      </c>
      <c r="D61" s="11" t="s">
        <v>8</v>
      </c>
      <c r="E61" s="11" t="s">
        <v>589</v>
      </c>
      <c r="F61" s="11" t="s">
        <v>8</v>
      </c>
      <c r="G61" s="11" t="s">
        <v>927</v>
      </c>
      <c r="H61" s="11">
        <v>2</v>
      </c>
      <c r="I61" s="11" t="s">
        <v>4</v>
      </c>
      <c r="J61" s="2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</row>
    <row r="62" spans="1:61" s="22" customFormat="1" hidden="1" x14ac:dyDescent="0.2">
      <c r="A62" s="16" t="s">
        <v>926</v>
      </c>
      <c r="B62" s="16" t="s">
        <v>8</v>
      </c>
      <c r="C62" s="13" t="s">
        <v>8</v>
      </c>
      <c r="D62" s="13" t="s">
        <v>8</v>
      </c>
      <c r="E62" s="13" t="s">
        <v>923</v>
      </c>
      <c r="F62" s="13" t="s">
        <v>8</v>
      </c>
      <c r="G62" s="13" t="s">
        <v>923</v>
      </c>
      <c r="H62" s="11">
        <v>1</v>
      </c>
      <c r="I62" s="11" t="s">
        <v>68</v>
      </c>
      <c r="J62" s="15">
        <v>7359</v>
      </c>
      <c r="K62" s="14">
        <v>107</v>
      </c>
      <c r="L62" s="14">
        <v>73</v>
      </c>
      <c r="M62" s="14">
        <v>111</v>
      </c>
      <c r="N62" s="14">
        <v>126</v>
      </c>
      <c r="O62" s="14">
        <v>116</v>
      </c>
      <c r="P62" s="14">
        <v>93</v>
      </c>
      <c r="Q62" s="14">
        <v>115</v>
      </c>
      <c r="R62" s="14">
        <v>128</v>
      </c>
      <c r="S62" s="14">
        <v>121</v>
      </c>
      <c r="T62" s="14">
        <v>113</v>
      </c>
      <c r="U62" s="14">
        <v>139</v>
      </c>
      <c r="V62" s="14">
        <v>132</v>
      </c>
      <c r="W62" s="14">
        <v>142</v>
      </c>
      <c r="X62" s="14">
        <v>128</v>
      </c>
      <c r="Y62" s="14">
        <v>116</v>
      </c>
      <c r="Z62" s="14">
        <v>122</v>
      </c>
      <c r="AA62" s="14">
        <v>116</v>
      </c>
      <c r="AB62" s="14">
        <v>105</v>
      </c>
      <c r="AC62" s="14">
        <v>135</v>
      </c>
      <c r="AD62" s="14">
        <v>114</v>
      </c>
      <c r="AE62" s="14">
        <v>689</v>
      </c>
      <c r="AF62" s="14">
        <v>664</v>
      </c>
      <c r="AG62" s="14">
        <v>567</v>
      </c>
      <c r="AH62" s="14">
        <v>529</v>
      </c>
      <c r="AI62" s="14">
        <v>477</v>
      </c>
      <c r="AJ62" s="14">
        <v>473</v>
      </c>
      <c r="AK62" s="14">
        <v>351</v>
      </c>
      <c r="AL62" s="14">
        <v>290</v>
      </c>
      <c r="AM62" s="14">
        <v>270</v>
      </c>
      <c r="AN62" s="14">
        <v>248</v>
      </c>
      <c r="AO62" s="14">
        <v>191</v>
      </c>
      <c r="AP62" s="14">
        <v>130</v>
      </c>
      <c r="AQ62" s="14">
        <v>73</v>
      </c>
      <c r="AR62" s="14">
        <v>55</v>
      </c>
      <c r="AS62" s="14">
        <v>8</v>
      </c>
      <c r="AT62" s="14">
        <v>48</v>
      </c>
      <c r="AU62" s="14">
        <v>59</v>
      </c>
      <c r="AV62" s="14">
        <v>171</v>
      </c>
      <c r="AW62" s="14">
        <v>3723</v>
      </c>
      <c r="AX62" s="14">
        <v>322</v>
      </c>
      <c r="AY62" s="14">
        <v>269</v>
      </c>
      <c r="AZ62" s="14">
        <v>1728</v>
      </c>
      <c r="BA62" s="14">
        <v>285</v>
      </c>
      <c r="BD62" s="22">
        <v>7359</v>
      </c>
      <c r="BE62" s="22">
        <v>1374</v>
      </c>
      <c r="BF62" s="22">
        <v>729</v>
      </c>
      <c r="BG62" s="22">
        <v>1602</v>
      </c>
      <c r="BH62" s="22">
        <v>2687</v>
      </c>
      <c r="BI62" s="22">
        <v>967</v>
      </c>
    </row>
    <row r="63" spans="1:61" hidden="1" x14ac:dyDescent="0.2">
      <c r="A63" s="25">
        <v>3233</v>
      </c>
      <c r="B63" s="25" t="s">
        <v>8</v>
      </c>
      <c r="C63" s="11" t="s">
        <v>8</v>
      </c>
      <c r="D63" s="11" t="s">
        <v>8</v>
      </c>
      <c r="E63" s="11" t="s">
        <v>923</v>
      </c>
      <c r="F63" s="11" t="s">
        <v>8</v>
      </c>
      <c r="G63" s="11" t="s">
        <v>925</v>
      </c>
      <c r="H63" s="11">
        <v>1</v>
      </c>
      <c r="I63" s="11" t="s">
        <v>68</v>
      </c>
      <c r="J63" s="2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61" hidden="1" x14ac:dyDescent="0.2">
      <c r="A64" s="25">
        <v>3234</v>
      </c>
      <c r="B64" s="25" t="s">
        <v>8</v>
      </c>
      <c r="C64" s="11" t="s">
        <v>8</v>
      </c>
      <c r="D64" s="11" t="s">
        <v>8</v>
      </c>
      <c r="E64" s="11" t="s">
        <v>923</v>
      </c>
      <c r="F64" s="11" t="s">
        <v>8</v>
      </c>
      <c r="G64" s="11" t="s">
        <v>924</v>
      </c>
      <c r="H64" s="11">
        <v>1</v>
      </c>
      <c r="I64" s="11" t="s">
        <v>68</v>
      </c>
      <c r="J64" s="2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</row>
    <row r="65" spans="1:61" hidden="1" x14ac:dyDescent="0.2">
      <c r="A65" s="25">
        <v>3227</v>
      </c>
      <c r="B65" s="25" t="s">
        <v>8</v>
      </c>
      <c r="C65" s="11" t="s">
        <v>8</v>
      </c>
      <c r="D65" s="11" t="s">
        <v>8</v>
      </c>
      <c r="E65" s="11" t="s">
        <v>923</v>
      </c>
      <c r="F65" s="11" t="s">
        <v>8</v>
      </c>
      <c r="G65" s="11" t="s">
        <v>922</v>
      </c>
      <c r="H65" s="11">
        <v>1</v>
      </c>
      <c r="I65" s="11" t="s">
        <v>68</v>
      </c>
      <c r="J65" s="2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</row>
    <row r="66" spans="1:61" s="22" customFormat="1" hidden="1" x14ac:dyDescent="0.2">
      <c r="A66" s="16" t="s">
        <v>921</v>
      </c>
      <c r="B66" s="16" t="s">
        <v>8</v>
      </c>
      <c r="C66" s="13" t="s">
        <v>8</v>
      </c>
      <c r="D66" s="13" t="s">
        <v>8</v>
      </c>
      <c r="E66" s="13" t="s">
        <v>920</v>
      </c>
      <c r="F66" s="13" t="s">
        <v>8</v>
      </c>
      <c r="G66" s="13" t="s">
        <v>920</v>
      </c>
      <c r="H66" s="11">
        <v>1</v>
      </c>
      <c r="I66" s="11" t="s">
        <v>68</v>
      </c>
      <c r="J66" s="15">
        <v>2780</v>
      </c>
      <c r="K66" s="14">
        <v>47</v>
      </c>
      <c r="L66" s="14">
        <v>36</v>
      </c>
      <c r="M66" s="14">
        <v>39</v>
      </c>
      <c r="N66" s="14">
        <v>49</v>
      </c>
      <c r="O66" s="14">
        <v>42</v>
      </c>
      <c r="P66" s="14">
        <v>32</v>
      </c>
      <c r="Q66" s="14">
        <v>31</v>
      </c>
      <c r="R66" s="14">
        <v>41</v>
      </c>
      <c r="S66" s="14">
        <v>40</v>
      </c>
      <c r="T66" s="14">
        <v>39</v>
      </c>
      <c r="U66" s="14">
        <v>52</v>
      </c>
      <c r="V66" s="14">
        <v>46</v>
      </c>
      <c r="W66" s="14">
        <v>43</v>
      </c>
      <c r="X66" s="14">
        <v>45</v>
      </c>
      <c r="Y66" s="14">
        <v>39</v>
      </c>
      <c r="Z66" s="14">
        <v>42</v>
      </c>
      <c r="AA66" s="14">
        <v>41</v>
      </c>
      <c r="AB66" s="14">
        <v>59</v>
      </c>
      <c r="AC66" s="14">
        <v>44</v>
      </c>
      <c r="AD66" s="14">
        <v>45</v>
      </c>
      <c r="AE66" s="14">
        <v>212</v>
      </c>
      <c r="AF66" s="14">
        <v>214</v>
      </c>
      <c r="AG66" s="14">
        <v>199</v>
      </c>
      <c r="AH66" s="14">
        <v>201</v>
      </c>
      <c r="AI66" s="14">
        <v>165</v>
      </c>
      <c r="AJ66" s="14">
        <v>160</v>
      </c>
      <c r="AK66" s="14">
        <v>146</v>
      </c>
      <c r="AL66" s="14">
        <v>148</v>
      </c>
      <c r="AM66" s="14">
        <v>120</v>
      </c>
      <c r="AN66" s="14">
        <v>114</v>
      </c>
      <c r="AO66" s="14">
        <v>89</v>
      </c>
      <c r="AP66" s="14">
        <v>69</v>
      </c>
      <c r="AQ66" s="14">
        <v>44</v>
      </c>
      <c r="AR66" s="14">
        <v>47</v>
      </c>
      <c r="AS66" s="14">
        <v>2</v>
      </c>
      <c r="AT66" s="14">
        <v>22</v>
      </c>
      <c r="AU66" s="14">
        <v>25</v>
      </c>
      <c r="AV66" s="14">
        <v>78</v>
      </c>
      <c r="AW66" s="14">
        <v>1417</v>
      </c>
      <c r="AX66" s="14">
        <v>118</v>
      </c>
      <c r="AY66" s="14">
        <v>105</v>
      </c>
      <c r="AZ66" s="14">
        <v>564</v>
      </c>
      <c r="BA66" s="14">
        <v>80</v>
      </c>
      <c r="BD66" s="22">
        <v>2780</v>
      </c>
      <c r="BE66" s="22">
        <v>494</v>
      </c>
      <c r="BF66" s="22">
        <v>269</v>
      </c>
      <c r="BG66" s="22">
        <v>515</v>
      </c>
      <c r="BH66" s="22">
        <v>1019</v>
      </c>
      <c r="BI66" s="22">
        <v>483</v>
      </c>
    </row>
    <row r="67" spans="1:61" hidden="1" x14ac:dyDescent="0.2">
      <c r="A67" s="25">
        <v>3235</v>
      </c>
      <c r="B67" s="25" t="s">
        <v>8</v>
      </c>
      <c r="C67" s="11" t="s">
        <v>8</v>
      </c>
      <c r="D67" s="11" t="s">
        <v>8</v>
      </c>
      <c r="E67" s="11" t="s">
        <v>920</v>
      </c>
      <c r="F67" s="11" t="s">
        <v>8</v>
      </c>
      <c r="G67" s="11" t="s">
        <v>919</v>
      </c>
      <c r="H67" s="11">
        <v>1</v>
      </c>
      <c r="I67" s="11" t="s">
        <v>68</v>
      </c>
      <c r="J67" s="2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</row>
    <row r="68" spans="1:61" s="22" customFormat="1" hidden="1" x14ac:dyDescent="0.2">
      <c r="A68" s="16" t="s">
        <v>918</v>
      </c>
      <c r="B68" s="16" t="s">
        <v>8</v>
      </c>
      <c r="C68" s="13" t="s">
        <v>8</v>
      </c>
      <c r="D68" s="13" t="s">
        <v>8</v>
      </c>
      <c r="E68" s="13" t="s">
        <v>914</v>
      </c>
      <c r="F68" s="13" t="s">
        <v>8</v>
      </c>
      <c r="G68" s="13" t="s">
        <v>914</v>
      </c>
      <c r="H68" s="11">
        <v>2</v>
      </c>
      <c r="I68" s="11" t="s">
        <v>4</v>
      </c>
      <c r="J68" s="15">
        <v>5431</v>
      </c>
      <c r="K68" s="14">
        <v>71</v>
      </c>
      <c r="L68" s="14">
        <v>72</v>
      </c>
      <c r="M68" s="14">
        <v>62</v>
      </c>
      <c r="N68" s="14">
        <v>75</v>
      </c>
      <c r="O68" s="14">
        <v>79</v>
      </c>
      <c r="P68" s="14">
        <v>82</v>
      </c>
      <c r="Q68" s="14">
        <v>87</v>
      </c>
      <c r="R68" s="14">
        <v>82</v>
      </c>
      <c r="S68" s="14">
        <v>97</v>
      </c>
      <c r="T68" s="14">
        <v>62</v>
      </c>
      <c r="U68" s="14">
        <v>108</v>
      </c>
      <c r="V68" s="14">
        <v>82</v>
      </c>
      <c r="W68" s="14">
        <v>93</v>
      </c>
      <c r="X68" s="14">
        <v>79</v>
      </c>
      <c r="Y68" s="14">
        <v>96</v>
      </c>
      <c r="Z68" s="14">
        <v>100</v>
      </c>
      <c r="AA68" s="14">
        <v>95</v>
      </c>
      <c r="AB68" s="14">
        <v>101</v>
      </c>
      <c r="AC68" s="14">
        <v>100</v>
      </c>
      <c r="AD68" s="14">
        <v>108</v>
      </c>
      <c r="AE68" s="14">
        <v>482</v>
      </c>
      <c r="AF68" s="14">
        <v>471</v>
      </c>
      <c r="AG68" s="14">
        <v>386</v>
      </c>
      <c r="AH68" s="14">
        <v>369</v>
      </c>
      <c r="AI68" s="14">
        <v>336</v>
      </c>
      <c r="AJ68" s="14">
        <v>368</v>
      </c>
      <c r="AK68" s="14">
        <v>292</v>
      </c>
      <c r="AL68" s="14">
        <v>239</v>
      </c>
      <c r="AM68" s="14">
        <v>214</v>
      </c>
      <c r="AN68" s="14">
        <v>161</v>
      </c>
      <c r="AO68" s="14">
        <v>123</v>
      </c>
      <c r="AP68" s="14">
        <v>118</v>
      </c>
      <c r="AQ68" s="14">
        <v>79</v>
      </c>
      <c r="AR68" s="14">
        <v>62</v>
      </c>
      <c r="AS68" s="14">
        <v>3</v>
      </c>
      <c r="AT68" s="14">
        <v>28</v>
      </c>
      <c r="AU68" s="14">
        <v>43</v>
      </c>
      <c r="AV68" s="14">
        <v>109</v>
      </c>
      <c r="AW68" s="14">
        <v>2750</v>
      </c>
      <c r="AX68" s="14">
        <v>216</v>
      </c>
      <c r="AY68" s="14">
        <v>238</v>
      </c>
      <c r="AZ68" s="14">
        <v>1235</v>
      </c>
      <c r="BA68" s="14">
        <v>167</v>
      </c>
      <c r="BD68" s="22">
        <v>5431</v>
      </c>
      <c r="BE68" s="22">
        <v>959</v>
      </c>
      <c r="BF68" s="22">
        <v>564</v>
      </c>
      <c r="BG68" s="22">
        <v>1161</v>
      </c>
      <c r="BH68" s="22">
        <v>1990</v>
      </c>
      <c r="BI68" s="22">
        <v>757</v>
      </c>
    </row>
    <row r="69" spans="1:61" hidden="1" x14ac:dyDescent="0.2">
      <c r="A69" s="25">
        <v>3236</v>
      </c>
      <c r="B69" s="25" t="s">
        <v>8</v>
      </c>
      <c r="C69" s="11" t="s">
        <v>8</v>
      </c>
      <c r="D69" s="11" t="s">
        <v>8</v>
      </c>
      <c r="E69" s="11" t="s">
        <v>914</v>
      </c>
      <c r="F69" s="11" t="s">
        <v>8</v>
      </c>
      <c r="G69" s="11" t="s">
        <v>917</v>
      </c>
      <c r="H69" s="11">
        <v>2</v>
      </c>
      <c r="I69" s="11" t="s">
        <v>4</v>
      </c>
      <c r="J69" s="2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61" hidden="1" x14ac:dyDescent="0.2">
      <c r="A70" s="25">
        <v>11410</v>
      </c>
      <c r="B70" s="25" t="s">
        <v>8</v>
      </c>
      <c r="C70" s="11" t="s">
        <v>8</v>
      </c>
      <c r="D70" s="11" t="s">
        <v>8</v>
      </c>
      <c r="E70" s="11" t="s">
        <v>914</v>
      </c>
      <c r="F70" s="11" t="s">
        <v>8</v>
      </c>
      <c r="G70" s="11" t="s">
        <v>916</v>
      </c>
      <c r="H70" s="11">
        <v>2</v>
      </c>
      <c r="I70" s="11" t="s">
        <v>4</v>
      </c>
      <c r="J70" s="2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</row>
    <row r="71" spans="1:61" hidden="1" x14ac:dyDescent="0.2">
      <c r="A71" s="25">
        <v>7140</v>
      </c>
      <c r="B71" s="25" t="s">
        <v>8</v>
      </c>
      <c r="C71" s="11" t="s">
        <v>8</v>
      </c>
      <c r="D71" s="11" t="s">
        <v>8</v>
      </c>
      <c r="E71" s="11" t="s">
        <v>914</v>
      </c>
      <c r="F71" s="11" t="s">
        <v>8</v>
      </c>
      <c r="G71" s="11" t="s">
        <v>915</v>
      </c>
      <c r="H71" s="11">
        <v>2</v>
      </c>
      <c r="I71" s="11" t="s">
        <v>4</v>
      </c>
      <c r="J71" s="2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</row>
    <row r="72" spans="1:61" hidden="1" x14ac:dyDescent="0.2">
      <c r="A72" s="25">
        <v>3238</v>
      </c>
      <c r="B72" s="25" t="s">
        <v>8</v>
      </c>
      <c r="C72" s="11" t="s">
        <v>8</v>
      </c>
      <c r="D72" s="11" t="s">
        <v>8</v>
      </c>
      <c r="E72" s="11" t="s">
        <v>914</v>
      </c>
      <c r="F72" s="11" t="s">
        <v>8</v>
      </c>
      <c r="G72" s="11" t="s">
        <v>913</v>
      </c>
      <c r="H72" s="11">
        <v>2</v>
      </c>
      <c r="I72" s="11" t="s">
        <v>4</v>
      </c>
      <c r="J72" s="2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</row>
    <row r="73" spans="1:61" s="22" customFormat="1" hidden="1" x14ac:dyDescent="0.2">
      <c r="A73" s="16" t="s">
        <v>912</v>
      </c>
      <c r="B73" s="16" t="s">
        <v>8</v>
      </c>
      <c r="C73" s="13" t="s">
        <v>8</v>
      </c>
      <c r="D73" s="13" t="s">
        <v>8</v>
      </c>
      <c r="E73" s="13" t="s">
        <v>910</v>
      </c>
      <c r="F73" s="13" t="s">
        <v>8</v>
      </c>
      <c r="G73" s="13" t="s">
        <v>910</v>
      </c>
      <c r="H73" s="11">
        <v>2</v>
      </c>
      <c r="I73" s="11" t="s">
        <v>4</v>
      </c>
      <c r="J73" s="15">
        <v>4384</v>
      </c>
      <c r="K73" s="14">
        <v>58</v>
      </c>
      <c r="L73" s="14">
        <v>54</v>
      </c>
      <c r="M73" s="14">
        <v>57</v>
      </c>
      <c r="N73" s="14">
        <v>53</v>
      </c>
      <c r="O73" s="14">
        <v>70</v>
      </c>
      <c r="P73" s="14">
        <v>63</v>
      </c>
      <c r="Q73" s="14">
        <v>54</v>
      </c>
      <c r="R73" s="14">
        <v>43</v>
      </c>
      <c r="S73" s="14">
        <v>41</v>
      </c>
      <c r="T73" s="14">
        <v>61</v>
      </c>
      <c r="U73" s="14">
        <v>55</v>
      </c>
      <c r="V73" s="14">
        <v>36</v>
      </c>
      <c r="W73" s="14">
        <v>54</v>
      </c>
      <c r="X73" s="14">
        <v>45</v>
      </c>
      <c r="Y73" s="14">
        <v>56</v>
      </c>
      <c r="Z73" s="14">
        <v>82</v>
      </c>
      <c r="AA73" s="14">
        <v>60</v>
      </c>
      <c r="AB73" s="14">
        <v>67</v>
      </c>
      <c r="AC73" s="14">
        <v>59</v>
      </c>
      <c r="AD73" s="14">
        <v>63</v>
      </c>
      <c r="AE73" s="14">
        <v>364</v>
      </c>
      <c r="AF73" s="14">
        <v>354</v>
      </c>
      <c r="AG73" s="14">
        <v>305</v>
      </c>
      <c r="AH73" s="14">
        <v>305</v>
      </c>
      <c r="AI73" s="14">
        <v>296</v>
      </c>
      <c r="AJ73" s="14">
        <v>282</v>
      </c>
      <c r="AK73" s="14">
        <v>243</v>
      </c>
      <c r="AL73" s="14">
        <v>256</v>
      </c>
      <c r="AM73" s="14">
        <v>214</v>
      </c>
      <c r="AN73" s="14">
        <v>190</v>
      </c>
      <c r="AO73" s="14">
        <v>163</v>
      </c>
      <c r="AP73" s="14">
        <v>111</v>
      </c>
      <c r="AQ73" s="14">
        <v>77</v>
      </c>
      <c r="AR73" s="14">
        <v>93</v>
      </c>
      <c r="AS73" s="14">
        <v>4</v>
      </c>
      <c r="AT73" s="14">
        <v>26</v>
      </c>
      <c r="AU73" s="14">
        <v>32</v>
      </c>
      <c r="AV73" s="14">
        <v>102</v>
      </c>
      <c r="AW73" s="14">
        <v>2219</v>
      </c>
      <c r="AX73" s="14">
        <v>134</v>
      </c>
      <c r="AY73" s="14">
        <v>160</v>
      </c>
      <c r="AZ73" s="14">
        <v>958</v>
      </c>
      <c r="BA73" s="14">
        <v>117</v>
      </c>
      <c r="BD73" s="22">
        <v>4384</v>
      </c>
      <c r="BE73" s="22">
        <v>645</v>
      </c>
      <c r="BF73" s="22">
        <v>364</v>
      </c>
      <c r="BG73" s="22">
        <v>840</v>
      </c>
      <c r="BH73" s="22">
        <v>1687</v>
      </c>
      <c r="BI73" s="22">
        <v>848</v>
      </c>
    </row>
    <row r="74" spans="1:61" hidden="1" x14ac:dyDescent="0.2">
      <c r="A74" s="25">
        <v>3239</v>
      </c>
      <c r="B74" s="25" t="s">
        <v>8</v>
      </c>
      <c r="C74" s="11" t="s">
        <v>8</v>
      </c>
      <c r="D74" s="11" t="s">
        <v>8</v>
      </c>
      <c r="E74" s="11" t="s">
        <v>910</v>
      </c>
      <c r="F74" s="11" t="s">
        <v>8</v>
      </c>
      <c r="G74" s="11" t="s">
        <v>911</v>
      </c>
      <c r="H74" s="11">
        <v>2</v>
      </c>
      <c r="I74" s="11" t="s">
        <v>4</v>
      </c>
      <c r="J74" s="2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</row>
    <row r="75" spans="1:61" hidden="1" x14ac:dyDescent="0.2">
      <c r="A75" s="25">
        <v>24200</v>
      </c>
      <c r="B75" s="25" t="s">
        <v>8</v>
      </c>
      <c r="C75" s="11" t="s">
        <v>8</v>
      </c>
      <c r="D75" s="11" t="s">
        <v>8</v>
      </c>
      <c r="E75" s="11" t="s">
        <v>910</v>
      </c>
      <c r="F75" s="11" t="s">
        <v>8</v>
      </c>
      <c r="G75" s="11" t="s">
        <v>909</v>
      </c>
      <c r="H75" s="11">
        <v>2</v>
      </c>
      <c r="I75" s="11" t="s">
        <v>4</v>
      </c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</row>
    <row r="76" spans="1:61" s="22" customFormat="1" hidden="1" x14ac:dyDescent="0.2">
      <c r="A76" s="16" t="s">
        <v>908</v>
      </c>
      <c r="B76" s="16" t="s">
        <v>8</v>
      </c>
      <c r="C76" s="13" t="s">
        <v>8</v>
      </c>
      <c r="D76" s="13" t="s">
        <v>8</v>
      </c>
      <c r="E76" s="13" t="s">
        <v>900</v>
      </c>
      <c r="F76" s="13" t="s">
        <v>8</v>
      </c>
      <c r="G76" s="13" t="s">
        <v>900</v>
      </c>
      <c r="H76" s="11">
        <v>2</v>
      </c>
      <c r="I76" s="11" t="s">
        <v>4</v>
      </c>
      <c r="J76" s="15">
        <v>6230</v>
      </c>
      <c r="K76" s="14">
        <v>56</v>
      </c>
      <c r="L76" s="14">
        <v>69</v>
      </c>
      <c r="M76" s="14">
        <v>67</v>
      </c>
      <c r="N76" s="14">
        <v>88</v>
      </c>
      <c r="O76" s="14">
        <v>71</v>
      </c>
      <c r="P76" s="14">
        <v>78</v>
      </c>
      <c r="Q76" s="14">
        <v>94</v>
      </c>
      <c r="R76" s="14">
        <v>89</v>
      </c>
      <c r="S76" s="14">
        <v>73</v>
      </c>
      <c r="T76" s="14">
        <v>97</v>
      </c>
      <c r="U76" s="14">
        <v>78</v>
      </c>
      <c r="V76" s="14">
        <v>91</v>
      </c>
      <c r="W76" s="14">
        <v>107</v>
      </c>
      <c r="X76" s="14">
        <v>71</v>
      </c>
      <c r="Y76" s="14">
        <v>90</v>
      </c>
      <c r="Z76" s="14">
        <v>88</v>
      </c>
      <c r="AA76" s="14">
        <v>93</v>
      </c>
      <c r="AB76" s="14">
        <v>113</v>
      </c>
      <c r="AC76" s="14">
        <v>94</v>
      </c>
      <c r="AD76" s="14">
        <v>95</v>
      </c>
      <c r="AE76" s="14">
        <v>471</v>
      </c>
      <c r="AF76" s="14">
        <v>472</v>
      </c>
      <c r="AG76" s="14">
        <v>433</v>
      </c>
      <c r="AH76" s="14">
        <v>437</v>
      </c>
      <c r="AI76" s="14">
        <v>445</v>
      </c>
      <c r="AJ76" s="14">
        <v>427</v>
      </c>
      <c r="AK76" s="14">
        <v>370</v>
      </c>
      <c r="AL76" s="14">
        <v>337</v>
      </c>
      <c r="AM76" s="14">
        <v>297</v>
      </c>
      <c r="AN76" s="14">
        <v>251</v>
      </c>
      <c r="AO76" s="14">
        <v>218</v>
      </c>
      <c r="AP76" s="14">
        <v>150</v>
      </c>
      <c r="AQ76" s="14">
        <v>108</v>
      </c>
      <c r="AR76" s="14">
        <v>112</v>
      </c>
      <c r="AS76" s="14">
        <v>5</v>
      </c>
      <c r="AT76" s="14">
        <v>23</v>
      </c>
      <c r="AU76" s="14">
        <v>33</v>
      </c>
      <c r="AV76" s="14">
        <v>91</v>
      </c>
      <c r="AW76" s="14">
        <v>3148</v>
      </c>
      <c r="AX76" s="14">
        <v>216</v>
      </c>
      <c r="AY76" s="14">
        <v>235</v>
      </c>
      <c r="AZ76" s="14">
        <v>1368</v>
      </c>
      <c r="BA76" s="14">
        <v>123</v>
      </c>
      <c r="BD76" s="22">
        <v>6230</v>
      </c>
      <c r="BE76" s="22">
        <v>951</v>
      </c>
      <c r="BF76" s="22">
        <v>562</v>
      </c>
      <c r="BG76" s="22">
        <v>1132</v>
      </c>
      <c r="BH76" s="22">
        <v>2449</v>
      </c>
      <c r="BI76" s="22">
        <v>1136</v>
      </c>
    </row>
    <row r="77" spans="1:61" hidden="1" x14ac:dyDescent="0.2">
      <c r="A77" s="25">
        <v>3245</v>
      </c>
      <c r="B77" s="25" t="s">
        <v>8</v>
      </c>
      <c r="C77" s="11" t="s">
        <v>8</v>
      </c>
      <c r="D77" s="11" t="s">
        <v>8</v>
      </c>
      <c r="E77" s="11" t="s">
        <v>900</v>
      </c>
      <c r="F77" s="11" t="s">
        <v>8</v>
      </c>
      <c r="G77" s="11" t="s">
        <v>907</v>
      </c>
      <c r="H77" s="11">
        <v>2</v>
      </c>
      <c r="I77" s="11" t="s">
        <v>4</v>
      </c>
      <c r="J77" s="2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</row>
    <row r="78" spans="1:61" hidden="1" x14ac:dyDescent="0.2">
      <c r="A78" s="25">
        <v>3243</v>
      </c>
      <c r="B78" s="25" t="s">
        <v>8</v>
      </c>
      <c r="C78" s="11" t="s">
        <v>8</v>
      </c>
      <c r="D78" s="11" t="s">
        <v>8</v>
      </c>
      <c r="E78" s="11" t="s">
        <v>900</v>
      </c>
      <c r="F78" s="11" t="s">
        <v>8</v>
      </c>
      <c r="G78" s="11" t="s">
        <v>906</v>
      </c>
      <c r="H78" s="11">
        <v>2</v>
      </c>
      <c r="I78" s="11" t="s">
        <v>4</v>
      </c>
      <c r="J78" s="2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</row>
    <row r="79" spans="1:61" hidden="1" x14ac:dyDescent="0.2">
      <c r="A79" s="25">
        <v>3242</v>
      </c>
      <c r="B79" s="25" t="s">
        <v>8</v>
      </c>
      <c r="C79" s="11" t="s">
        <v>8</v>
      </c>
      <c r="D79" s="11" t="s">
        <v>8</v>
      </c>
      <c r="E79" s="11" t="s">
        <v>900</v>
      </c>
      <c r="F79" s="11" t="s">
        <v>8</v>
      </c>
      <c r="G79" s="11" t="s">
        <v>905</v>
      </c>
      <c r="H79" s="11">
        <v>2</v>
      </c>
      <c r="I79" s="11" t="s">
        <v>4</v>
      </c>
      <c r="J79" s="2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</row>
    <row r="80" spans="1:61" hidden="1" x14ac:dyDescent="0.2">
      <c r="A80" s="25">
        <v>3244</v>
      </c>
      <c r="B80" s="25" t="s">
        <v>8</v>
      </c>
      <c r="C80" s="11" t="s">
        <v>8</v>
      </c>
      <c r="D80" s="11" t="s">
        <v>8</v>
      </c>
      <c r="E80" s="11" t="s">
        <v>900</v>
      </c>
      <c r="F80" s="11" t="s">
        <v>8</v>
      </c>
      <c r="G80" s="11" t="s">
        <v>904</v>
      </c>
      <c r="H80" s="11">
        <v>2</v>
      </c>
      <c r="I80" s="11" t="s">
        <v>4</v>
      </c>
      <c r="J80" s="2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</row>
    <row r="81" spans="1:61" hidden="1" x14ac:dyDescent="0.2">
      <c r="A81" s="25">
        <v>3240</v>
      </c>
      <c r="B81" s="25" t="s">
        <v>8</v>
      </c>
      <c r="C81" s="11" t="s">
        <v>8</v>
      </c>
      <c r="D81" s="11" t="s">
        <v>8</v>
      </c>
      <c r="E81" s="11" t="s">
        <v>900</v>
      </c>
      <c r="F81" s="11" t="s">
        <v>8</v>
      </c>
      <c r="G81" s="11" t="s">
        <v>903</v>
      </c>
      <c r="H81" s="11">
        <v>2</v>
      </c>
      <c r="I81" s="11" t="s">
        <v>4</v>
      </c>
      <c r="J81" s="2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</row>
    <row r="82" spans="1:61" hidden="1" x14ac:dyDescent="0.2">
      <c r="A82" s="25">
        <v>3268</v>
      </c>
      <c r="B82" s="25" t="s">
        <v>8</v>
      </c>
      <c r="C82" s="11" t="s">
        <v>8</v>
      </c>
      <c r="D82" s="11" t="s">
        <v>8</v>
      </c>
      <c r="E82" s="11" t="s">
        <v>900</v>
      </c>
      <c r="F82" s="11" t="s">
        <v>8</v>
      </c>
      <c r="G82" s="11" t="s">
        <v>902</v>
      </c>
      <c r="H82" s="11">
        <v>2</v>
      </c>
      <c r="I82" s="11" t="s">
        <v>4</v>
      </c>
      <c r="J82" s="2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</row>
    <row r="83" spans="1:61" hidden="1" x14ac:dyDescent="0.2">
      <c r="A83" s="25">
        <v>3230</v>
      </c>
      <c r="B83" s="25" t="s">
        <v>8</v>
      </c>
      <c r="C83" s="11" t="s">
        <v>8</v>
      </c>
      <c r="D83" s="11" t="s">
        <v>8</v>
      </c>
      <c r="E83" s="11" t="s">
        <v>900</v>
      </c>
      <c r="F83" s="11" t="s">
        <v>8</v>
      </c>
      <c r="G83" s="11" t="s">
        <v>901</v>
      </c>
      <c r="H83" s="11">
        <v>2</v>
      </c>
      <c r="I83" s="11" t="s">
        <v>4</v>
      </c>
      <c r="J83" s="2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</row>
    <row r="84" spans="1:61" hidden="1" x14ac:dyDescent="0.2">
      <c r="A84" s="25">
        <v>3241</v>
      </c>
      <c r="B84" s="25" t="s">
        <v>8</v>
      </c>
      <c r="C84" s="11" t="s">
        <v>8</v>
      </c>
      <c r="D84" s="11" t="s">
        <v>8</v>
      </c>
      <c r="E84" s="11" t="s">
        <v>900</v>
      </c>
      <c r="F84" s="11" t="s">
        <v>8</v>
      </c>
      <c r="G84" s="11" t="s">
        <v>899</v>
      </c>
      <c r="H84" s="11">
        <v>2</v>
      </c>
      <c r="I84" s="11" t="s">
        <v>4</v>
      </c>
      <c r="J84" s="2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</row>
    <row r="85" spans="1:61" s="22" customFormat="1" hidden="1" x14ac:dyDescent="0.2">
      <c r="A85" s="16" t="s">
        <v>898</v>
      </c>
      <c r="B85" s="16" t="s">
        <v>8</v>
      </c>
      <c r="C85" s="13" t="s">
        <v>8</v>
      </c>
      <c r="D85" s="13" t="s">
        <v>8</v>
      </c>
      <c r="E85" s="13" t="s">
        <v>891</v>
      </c>
      <c r="F85" s="13" t="s">
        <v>8</v>
      </c>
      <c r="G85" s="13" t="s">
        <v>891</v>
      </c>
      <c r="H85" s="11">
        <v>2</v>
      </c>
      <c r="I85" s="11" t="s">
        <v>4</v>
      </c>
      <c r="J85" s="15">
        <v>7194</v>
      </c>
      <c r="K85" s="14">
        <v>69</v>
      </c>
      <c r="L85" s="14">
        <v>63</v>
      </c>
      <c r="M85" s="14">
        <v>71</v>
      </c>
      <c r="N85" s="14">
        <v>73</v>
      </c>
      <c r="O85" s="14">
        <v>65</v>
      </c>
      <c r="P85" s="14">
        <v>78</v>
      </c>
      <c r="Q85" s="14">
        <v>89</v>
      </c>
      <c r="R85" s="14">
        <v>84</v>
      </c>
      <c r="S85" s="14">
        <v>87</v>
      </c>
      <c r="T85" s="14">
        <v>75</v>
      </c>
      <c r="U85" s="14">
        <v>81</v>
      </c>
      <c r="V85" s="14">
        <v>94</v>
      </c>
      <c r="W85" s="14">
        <v>97</v>
      </c>
      <c r="X85" s="14">
        <v>88</v>
      </c>
      <c r="Y85" s="14">
        <v>92</v>
      </c>
      <c r="Z85" s="14">
        <v>82</v>
      </c>
      <c r="AA85" s="14">
        <v>108</v>
      </c>
      <c r="AB85" s="14">
        <v>92</v>
      </c>
      <c r="AC85" s="14">
        <v>108</v>
      </c>
      <c r="AD85" s="14">
        <v>108</v>
      </c>
      <c r="AE85" s="14">
        <v>533</v>
      </c>
      <c r="AF85" s="14">
        <v>519</v>
      </c>
      <c r="AG85" s="14">
        <v>442</v>
      </c>
      <c r="AH85" s="14">
        <v>454</v>
      </c>
      <c r="AI85" s="14">
        <v>488</v>
      </c>
      <c r="AJ85" s="14">
        <v>474</v>
      </c>
      <c r="AK85" s="14">
        <v>447</v>
      </c>
      <c r="AL85" s="14">
        <v>430</v>
      </c>
      <c r="AM85" s="14">
        <v>347</v>
      </c>
      <c r="AN85" s="14">
        <v>357</v>
      </c>
      <c r="AO85" s="14">
        <v>334</v>
      </c>
      <c r="AP85" s="14">
        <v>273</v>
      </c>
      <c r="AQ85" s="14">
        <v>182</v>
      </c>
      <c r="AR85" s="14">
        <v>210</v>
      </c>
      <c r="AS85" s="14">
        <v>5</v>
      </c>
      <c r="AT85" s="14">
        <v>35</v>
      </c>
      <c r="AU85" s="14">
        <v>34</v>
      </c>
      <c r="AV85" s="14">
        <v>125</v>
      </c>
      <c r="AW85" s="14">
        <v>3641</v>
      </c>
      <c r="AX85" s="14">
        <v>223</v>
      </c>
      <c r="AY85" s="14">
        <v>260</v>
      </c>
      <c r="AZ85" s="14">
        <v>1439</v>
      </c>
      <c r="BA85" s="14">
        <v>149</v>
      </c>
      <c r="BD85" s="22">
        <v>7194</v>
      </c>
      <c r="BE85" s="22">
        <v>929</v>
      </c>
      <c r="BF85" s="22">
        <v>559</v>
      </c>
      <c r="BG85" s="22">
        <v>1268</v>
      </c>
      <c r="BH85" s="22">
        <v>2735</v>
      </c>
      <c r="BI85" s="22">
        <v>1703</v>
      </c>
    </row>
    <row r="86" spans="1:61" hidden="1" x14ac:dyDescent="0.2">
      <c r="A86" s="25">
        <v>3247</v>
      </c>
      <c r="B86" s="25" t="s">
        <v>8</v>
      </c>
      <c r="C86" s="11" t="s">
        <v>8</v>
      </c>
      <c r="D86" s="11" t="s">
        <v>8</v>
      </c>
      <c r="E86" s="11" t="s">
        <v>891</v>
      </c>
      <c r="F86" s="11" t="s">
        <v>8</v>
      </c>
      <c r="G86" s="11" t="s">
        <v>897</v>
      </c>
      <c r="H86" s="11">
        <v>2</v>
      </c>
      <c r="I86" s="11" t="s">
        <v>4</v>
      </c>
      <c r="J86" s="2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</row>
    <row r="87" spans="1:61" hidden="1" x14ac:dyDescent="0.2">
      <c r="A87" s="25">
        <v>3249</v>
      </c>
      <c r="B87" s="25" t="s">
        <v>8</v>
      </c>
      <c r="C87" s="11" t="s">
        <v>8</v>
      </c>
      <c r="D87" s="11" t="s">
        <v>8</v>
      </c>
      <c r="E87" s="11" t="s">
        <v>891</v>
      </c>
      <c r="F87" s="11" t="s">
        <v>8</v>
      </c>
      <c r="G87" s="11" t="s">
        <v>896</v>
      </c>
      <c r="H87" s="11">
        <v>2</v>
      </c>
      <c r="I87" s="11" t="s">
        <v>4</v>
      </c>
      <c r="J87" s="2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1:61" hidden="1" x14ac:dyDescent="0.2">
      <c r="A88" s="25">
        <v>3248</v>
      </c>
      <c r="B88" s="25" t="s">
        <v>8</v>
      </c>
      <c r="C88" s="11" t="s">
        <v>8</v>
      </c>
      <c r="D88" s="11" t="s">
        <v>8</v>
      </c>
      <c r="E88" s="11" t="s">
        <v>891</v>
      </c>
      <c r="F88" s="11" t="s">
        <v>8</v>
      </c>
      <c r="G88" s="11" t="s">
        <v>895</v>
      </c>
      <c r="H88" s="11">
        <v>2</v>
      </c>
      <c r="I88" s="11" t="s">
        <v>4</v>
      </c>
      <c r="J88" s="2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</row>
    <row r="89" spans="1:61" hidden="1" x14ac:dyDescent="0.2">
      <c r="A89" s="25">
        <v>3250</v>
      </c>
      <c r="B89" s="25" t="s">
        <v>8</v>
      </c>
      <c r="C89" s="11" t="s">
        <v>8</v>
      </c>
      <c r="D89" s="11" t="s">
        <v>8</v>
      </c>
      <c r="E89" s="11" t="s">
        <v>891</v>
      </c>
      <c r="F89" s="11" t="s">
        <v>8</v>
      </c>
      <c r="G89" s="11" t="s">
        <v>894</v>
      </c>
      <c r="H89" s="11">
        <v>2</v>
      </c>
      <c r="I89" s="11" t="s">
        <v>4</v>
      </c>
      <c r="J89" s="2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</row>
    <row r="90" spans="1:61" s="22" customFormat="1" hidden="1" x14ac:dyDescent="0.2">
      <c r="A90" s="25">
        <v>3209</v>
      </c>
      <c r="B90" s="25" t="s">
        <v>8</v>
      </c>
      <c r="C90" s="11" t="s">
        <v>8</v>
      </c>
      <c r="D90" s="11" t="s">
        <v>8</v>
      </c>
      <c r="E90" s="11" t="s">
        <v>891</v>
      </c>
      <c r="F90" s="11" t="s">
        <v>8</v>
      </c>
      <c r="G90" s="11" t="s">
        <v>893</v>
      </c>
      <c r="H90" s="11">
        <v>2</v>
      </c>
      <c r="I90" s="11" t="s">
        <v>4</v>
      </c>
      <c r="J90" s="2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</row>
    <row r="91" spans="1:61" hidden="1" x14ac:dyDescent="0.2">
      <c r="A91" s="25">
        <v>3232</v>
      </c>
      <c r="B91" s="25" t="s">
        <v>8</v>
      </c>
      <c r="C91" s="11" t="s">
        <v>8</v>
      </c>
      <c r="D91" s="11" t="s">
        <v>8</v>
      </c>
      <c r="E91" s="11" t="s">
        <v>891</v>
      </c>
      <c r="F91" s="11" t="s">
        <v>8</v>
      </c>
      <c r="G91" s="11" t="s">
        <v>892</v>
      </c>
      <c r="H91" s="11">
        <v>2</v>
      </c>
      <c r="I91" s="11" t="s">
        <v>4</v>
      </c>
      <c r="J91" s="2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</row>
    <row r="92" spans="1:61" hidden="1" x14ac:dyDescent="0.2">
      <c r="A92" s="25">
        <v>19448</v>
      </c>
      <c r="B92" s="25" t="s">
        <v>8</v>
      </c>
      <c r="C92" s="11" t="s">
        <v>8</v>
      </c>
      <c r="D92" s="11" t="s">
        <v>8</v>
      </c>
      <c r="E92" s="11" t="s">
        <v>891</v>
      </c>
      <c r="F92" s="11" t="s">
        <v>8</v>
      </c>
      <c r="G92" s="11" t="s">
        <v>890</v>
      </c>
      <c r="H92" s="11">
        <v>2</v>
      </c>
      <c r="I92" s="11" t="s">
        <v>4</v>
      </c>
      <c r="J92" s="2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</row>
    <row r="93" spans="1:61" s="22" customFormat="1" hidden="1" x14ac:dyDescent="0.2">
      <c r="A93" s="16" t="s">
        <v>889</v>
      </c>
      <c r="B93" s="16" t="s">
        <v>8</v>
      </c>
      <c r="C93" s="13" t="s">
        <v>8</v>
      </c>
      <c r="D93" s="13" t="s">
        <v>8</v>
      </c>
      <c r="E93" s="13" t="s">
        <v>887</v>
      </c>
      <c r="F93" s="13" t="s">
        <v>8</v>
      </c>
      <c r="G93" s="13" t="s">
        <v>887</v>
      </c>
      <c r="H93" s="11">
        <v>1</v>
      </c>
      <c r="I93" s="11" t="s">
        <v>68</v>
      </c>
      <c r="J93" s="15">
        <v>2443</v>
      </c>
      <c r="K93" s="14">
        <v>13</v>
      </c>
      <c r="L93" s="14">
        <v>15</v>
      </c>
      <c r="M93" s="14">
        <v>10</v>
      </c>
      <c r="N93" s="14">
        <v>17</v>
      </c>
      <c r="O93" s="14">
        <v>9</v>
      </c>
      <c r="P93" s="14">
        <v>13</v>
      </c>
      <c r="Q93" s="14">
        <v>23</v>
      </c>
      <c r="R93" s="14">
        <v>41</v>
      </c>
      <c r="S93" s="14">
        <v>28</v>
      </c>
      <c r="T93" s="14">
        <v>34</v>
      </c>
      <c r="U93" s="14">
        <v>29</v>
      </c>
      <c r="V93" s="14">
        <v>26</v>
      </c>
      <c r="W93" s="14">
        <v>40</v>
      </c>
      <c r="X93" s="14">
        <v>51</v>
      </c>
      <c r="Y93" s="14">
        <v>52</v>
      </c>
      <c r="Z93" s="14">
        <v>52</v>
      </c>
      <c r="AA93" s="14">
        <v>51</v>
      </c>
      <c r="AB93" s="14">
        <v>82</v>
      </c>
      <c r="AC93" s="14">
        <v>49</v>
      </c>
      <c r="AD93" s="14">
        <v>64</v>
      </c>
      <c r="AE93" s="14">
        <v>230</v>
      </c>
      <c r="AF93" s="14">
        <v>213</v>
      </c>
      <c r="AG93" s="14">
        <v>202</v>
      </c>
      <c r="AH93" s="14">
        <v>183</v>
      </c>
      <c r="AI93" s="14">
        <v>147</v>
      </c>
      <c r="AJ93" s="14">
        <v>160</v>
      </c>
      <c r="AK93" s="14">
        <v>129</v>
      </c>
      <c r="AL93" s="14">
        <v>125</v>
      </c>
      <c r="AM93" s="14">
        <v>95</v>
      </c>
      <c r="AN93" s="14">
        <v>81</v>
      </c>
      <c r="AO93" s="14">
        <v>67</v>
      </c>
      <c r="AP93" s="14">
        <v>66</v>
      </c>
      <c r="AQ93" s="14">
        <v>28</v>
      </c>
      <c r="AR93" s="14">
        <v>18</v>
      </c>
      <c r="AS93" s="14">
        <v>1</v>
      </c>
      <c r="AT93" s="14">
        <v>8</v>
      </c>
      <c r="AU93" s="14">
        <v>5</v>
      </c>
      <c r="AV93" s="14">
        <v>20</v>
      </c>
      <c r="AW93" s="14">
        <v>1230</v>
      </c>
      <c r="AX93" s="14">
        <v>94</v>
      </c>
      <c r="AY93" s="14">
        <v>141</v>
      </c>
      <c r="AZ93" s="14">
        <v>585</v>
      </c>
      <c r="BA93" s="14">
        <v>14</v>
      </c>
      <c r="BD93" s="22">
        <v>2443</v>
      </c>
      <c r="BE93" s="22">
        <v>258</v>
      </c>
      <c r="BF93" s="22">
        <v>328</v>
      </c>
      <c r="BG93" s="22">
        <v>556</v>
      </c>
      <c r="BH93" s="22">
        <v>946</v>
      </c>
      <c r="BI93" s="22">
        <v>355</v>
      </c>
    </row>
    <row r="94" spans="1:61" hidden="1" x14ac:dyDescent="0.2">
      <c r="A94" s="25">
        <v>3269</v>
      </c>
      <c r="B94" s="25" t="s">
        <v>8</v>
      </c>
      <c r="C94" s="11" t="s">
        <v>8</v>
      </c>
      <c r="D94" s="11" t="s">
        <v>8</v>
      </c>
      <c r="E94" s="11" t="s">
        <v>887</v>
      </c>
      <c r="F94" s="11" t="s">
        <v>8</v>
      </c>
      <c r="G94" s="11" t="s">
        <v>888</v>
      </c>
      <c r="H94" s="11">
        <v>1</v>
      </c>
      <c r="I94" s="11" t="s">
        <v>68</v>
      </c>
      <c r="J94" s="2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</row>
    <row r="95" spans="1:61" s="22" customFormat="1" hidden="1" x14ac:dyDescent="0.2">
      <c r="A95" s="25">
        <v>3237</v>
      </c>
      <c r="B95" s="25" t="s">
        <v>8</v>
      </c>
      <c r="C95" s="11" t="s">
        <v>8</v>
      </c>
      <c r="D95" s="11" t="s">
        <v>8</v>
      </c>
      <c r="E95" s="11" t="s">
        <v>887</v>
      </c>
      <c r="F95" s="11" t="s">
        <v>8</v>
      </c>
      <c r="G95" s="11" t="s">
        <v>886</v>
      </c>
      <c r="H95" s="11">
        <v>1</v>
      </c>
      <c r="I95" s="11" t="s">
        <v>68</v>
      </c>
      <c r="J95" s="2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</row>
    <row r="96" spans="1:61" s="22" customFormat="1" hidden="1" x14ac:dyDescent="0.2">
      <c r="A96" s="16" t="s">
        <v>885</v>
      </c>
      <c r="B96" s="16" t="s">
        <v>8</v>
      </c>
      <c r="C96" s="13" t="s">
        <v>8</v>
      </c>
      <c r="D96" s="13" t="s">
        <v>8</v>
      </c>
      <c r="E96" s="13" t="s">
        <v>883</v>
      </c>
      <c r="F96" s="13" t="s">
        <v>8</v>
      </c>
      <c r="G96" s="13" t="s">
        <v>883</v>
      </c>
      <c r="H96" s="11">
        <v>1</v>
      </c>
      <c r="I96" s="11" t="s">
        <v>68</v>
      </c>
      <c r="J96" s="15">
        <v>1676</v>
      </c>
      <c r="K96" s="14">
        <v>22</v>
      </c>
      <c r="L96" s="14">
        <v>20</v>
      </c>
      <c r="M96" s="14">
        <v>10</v>
      </c>
      <c r="N96" s="14">
        <v>19</v>
      </c>
      <c r="O96" s="14">
        <v>13</v>
      </c>
      <c r="P96" s="14">
        <v>13</v>
      </c>
      <c r="Q96" s="14">
        <v>21</v>
      </c>
      <c r="R96" s="14">
        <v>20</v>
      </c>
      <c r="S96" s="14">
        <v>16</v>
      </c>
      <c r="T96" s="14">
        <v>16</v>
      </c>
      <c r="U96" s="14">
        <v>15</v>
      </c>
      <c r="V96" s="14">
        <v>18</v>
      </c>
      <c r="W96" s="14">
        <v>23</v>
      </c>
      <c r="X96" s="14">
        <v>15</v>
      </c>
      <c r="Y96" s="14">
        <v>16</v>
      </c>
      <c r="Z96" s="14">
        <v>15</v>
      </c>
      <c r="AA96" s="14">
        <v>12</v>
      </c>
      <c r="AB96" s="14">
        <v>19</v>
      </c>
      <c r="AC96" s="14">
        <v>18</v>
      </c>
      <c r="AD96" s="14">
        <v>16</v>
      </c>
      <c r="AE96" s="14">
        <v>100</v>
      </c>
      <c r="AF96" s="14">
        <v>123</v>
      </c>
      <c r="AG96" s="14">
        <v>114</v>
      </c>
      <c r="AH96" s="14">
        <v>124</v>
      </c>
      <c r="AI96" s="14">
        <v>126</v>
      </c>
      <c r="AJ96" s="14">
        <v>133</v>
      </c>
      <c r="AK96" s="14">
        <v>129</v>
      </c>
      <c r="AL96" s="14">
        <v>103</v>
      </c>
      <c r="AM96" s="14">
        <v>88</v>
      </c>
      <c r="AN96" s="14">
        <v>87</v>
      </c>
      <c r="AO96" s="14">
        <v>75</v>
      </c>
      <c r="AP96" s="14">
        <v>57</v>
      </c>
      <c r="AQ96" s="14">
        <v>49</v>
      </c>
      <c r="AR96" s="14">
        <v>31</v>
      </c>
      <c r="AS96" s="14">
        <v>2</v>
      </c>
      <c r="AT96" s="14">
        <v>15</v>
      </c>
      <c r="AU96" s="14">
        <v>7</v>
      </c>
      <c r="AV96" s="14">
        <v>32</v>
      </c>
      <c r="AW96" s="14">
        <v>848</v>
      </c>
      <c r="AX96" s="14">
        <v>36</v>
      </c>
      <c r="AY96" s="14">
        <v>43</v>
      </c>
      <c r="AZ96" s="14">
        <v>359</v>
      </c>
      <c r="BA96" s="14">
        <v>31</v>
      </c>
      <c r="BD96" s="22">
        <v>1676</v>
      </c>
      <c r="BE96" s="22">
        <v>203</v>
      </c>
      <c r="BF96" s="22">
        <v>100</v>
      </c>
      <c r="BG96" s="22">
        <v>257</v>
      </c>
      <c r="BH96" s="22">
        <v>729</v>
      </c>
      <c r="BI96" s="22">
        <v>387</v>
      </c>
    </row>
    <row r="97" spans="1:61" hidden="1" x14ac:dyDescent="0.2">
      <c r="A97" s="25">
        <v>3270</v>
      </c>
      <c r="B97" s="25" t="s">
        <v>8</v>
      </c>
      <c r="C97" s="11" t="s">
        <v>8</v>
      </c>
      <c r="D97" s="11" t="s">
        <v>8</v>
      </c>
      <c r="E97" s="11" t="s">
        <v>883</v>
      </c>
      <c r="F97" s="11" t="s">
        <v>8</v>
      </c>
      <c r="G97" s="11" t="s">
        <v>884</v>
      </c>
      <c r="H97" s="11">
        <v>1</v>
      </c>
      <c r="I97" s="11" t="s">
        <v>68</v>
      </c>
      <c r="J97" s="2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</row>
    <row r="98" spans="1:61" hidden="1" x14ac:dyDescent="0.2">
      <c r="A98" s="25">
        <v>3271</v>
      </c>
      <c r="B98" s="25" t="s">
        <v>8</v>
      </c>
      <c r="C98" s="11" t="s">
        <v>8</v>
      </c>
      <c r="D98" s="11" t="s">
        <v>8</v>
      </c>
      <c r="E98" s="11" t="s">
        <v>883</v>
      </c>
      <c r="F98" s="11" t="s">
        <v>8</v>
      </c>
      <c r="G98" s="11" t="s">
        <v>882</v>
      </c>
      <c r="H98" s="11">
        <v>1</v>
      </c>
      <c r="I98" s="11" t="s">
        <v>68</v>
      </c>
      <c r="J98" s="2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</row>
    <row r="99" spans="1:61" s="22" customFormat="1" hidden="1" x14ac:dyDescent="0.2">
      <c r="A99" s="16" t="s">
        <v>881</v>
      </c>
      <c r="B99" s="16" t="s">
        <v>8</v>
      </c>
      <c r="C99" s="13" t="s">
        <v>8</v>
      </c>
      <c r="D99" s="13" t="s">
        <v>8</v>
      </c>
      <c r="E99" s="13" t="s">
        <v>878</v>
      </c>
      <c r="F99" s="13" t="s">
        <v>8</v>
      </c>
      <c r="G99" s="13" t="s">
        <v>878</v>
      </c>
      <c r="H99" s="11">
        <v>1</v>
      </c>
      <c r="I99" s="11" t="s">
        <v>68</v>
      </c>
      <c r="J99" s="15">
        <v>3023</v>
      </c>
      <c r="K99" s="14">
        <v>42</v>
      </c>
      <c r="L99" s="14">
        <v>38</v>
      </c>
      <c r="M99" s="14">
        <v>34</v>
      </c>
      <c r="N99" s="14">
        <v>48</v>
      </c>
      <c r="O99" s="14">
        <v>38</v>
      </c>
      <c r="P99" s="14">
        <v>41</v>
      </c>
      <c r="Q99" s="14">
        <v>45</v>
      </c>
      <c r="R99" s="14">
        <v>48</v>
      </c>
      <c r="S99" s="14">
        <v>40</v>
      </c>
      <c r="T99" s="14">
        <v>46</v>
      </c>
      <c r="U99" s="14">
        <v>37</v>
      </c>
      <c r="V99" s="14">
        <v>33</v>
      </c>
      <c r="W99" s="14">
        <v>41</v>
      </c>
      <c r="X99" s="14">
        <v>34</v>
      </c>
      <c r="Y99" s="14">
        <v>43</v>
      </c>
      <c r="Z99" s="14">
        <v>43</v>
      </c>
      <c r="AA99" s="14">
        <v>43</v>
      </c>
      <c r="AB99" s="14">
        <v>58</v>
      </c>
      <c r="AC99" s="14">
        <v>52</v>
      </c>
      <c r="AD99" s="14">
        <v>49</v>
      </c>
      <c r="AE99" s="14">
        <v>254</v>
      </c>
      <c r="AF99" s="14">
        <v>269</v>
      </c>
      <c r="AG99" s="14">
        <v>254</v>
      </c>
      <c r="AH99" s="14">
        <v>255</v>
      </c>
      <c r="AI99" s="14">
        <v>213</v>
      </c>
      <c r="AJ99" s="14">
        <v>198</v>
      </c>
      <c r="AK99" s="14">
        <v>177</v>
      </c>
      <c r="AL99" s="14">
        <v>143</v>
      </c>
      <c r="AM99" s="14">
        <v>124</v>
      </c>
      <c r="AN99" s="14">
        <v>97</v>
      </c>
      <c r="AO99" s="14">
        <v>72</v>
      </c>
      <c r="AP99" s="14">
        <v>57</v>
      </c>
      <c r="AQ99" s="14">
        <v>27</v>
      </c>
      <c r="AR99" s="14">
        <v>30</v>
      </c>
      <c r="AS99" s="14">
        <v>2</v>
      </c>
      <c r="AT99" s="14">
        <v>27</v>
      </c>
      <c r="AU99" s="14">
        <v>15</v>
      </c>
      <c r="AV99" s="14">
        <v>57</v>
      </c>
      <c r="AW99" s="14">
        <v>1526</v>
      </c>
      <c r="AX99" s="14">
        <v>83</v>
      </c>
      <c r="AY99" s="14">
        <v>117</v>
      </c>
      <c r="AZ99" s="14">
        <v>739</v>
      </c>
      <c r="BA99" s="14">
        <v>66</v>
      </c>
      <c r="BD99" s="22">
        <v>3023</v>
      </c>
      <c r="BE99" s="22">
        <v>490</v>
      </c>
      <c r="BF99" s="22">
        <v>262</v>
      </c>
      <c r="BG99" s="22">
        <v>624</v>
      </c>
      <c r="BH99" s="22">
        <v>1240</v>
      </c>
      <c r="BI99" s="22">
        <v>407</v>
      </c>
    </row>
    <row r="100" spans="1:61" hidden="1" x14ac:dyDescent="0.2">
      <c r="A100" s="25">
        <v>3272</v>
      </c>
      <c r="B100" s="25" t="s">
        <v>8</v>
      </c>
      <c r="C100" s="11" t="s">
        <v>8</v>
      </c>
      <c r="D100" s="11" t="s">
        <v>8</v>
      </c>
      <c r="E100" s="11" t="s">
        <v>878</v>
      </c>
      <c r="F100" s="11" t="s">
        <v>8</v>
      </c>
      <c r="G100" s="11" t="s">
        <v>880</v>
      </c>
      <c r="H100" s="11">
        <v>1</v>
      </c>
      <c r="I100" s="11" t="s">
        <v>68</v>
      </c>
      <c r="J100" s="2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</row>
    <row r="101" spans="1:61" hidden="1" x14ac:dyDescent="0.2">
      <c r="A101" s="25">
        <v>25806</v>
      </c>
      <c r="B101" s="25" t="s">
        <v>8</v>
      </c>
      <c r="C101" s="11" t="s">
        <v>8</v>
      </c>
      <c r="D101" s="11" t="s">
        <v>8</v>
      </c>
      <c r="E101" s="11" t="s">
        <v>878</v>
      </c>
      <c r="F101" s="11" t="s">
        <v>8</v>
      </c>
      <c r="G101" s="11" t="s">
        <v>879</v>
      </c>
      <c r="H101" s="11">
        <v>1</v>
      </c>
      <c r="I101" s="11" t="s">
        <v>68</v>
      </c>
      <c r="J101" s="24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</row>
    <row r="102" spans="1:61" hidden="1" x14ac:dyDescent="0.2">
      <c r="A102" s="25">
        <v>3273</v>
      </c>
      <c r="B102" s="25" t="s">
        <v>8</v>
      </c>
      <c r="C102" s="11" t="s">
        <v>8</v>
      </c>
      <c r="D102" s="11" t="s">
        <v>8</v>
      </c>
      <c r="E102" s="11" t="s">
        <v>878</v>
      </c>
      <c r="F102" s="11" t="s">
        <v>8</v>
      </c>
      <c r="G102" s="11" t="s">
        <v>877</v>
      </c>
      <c r="H102" s="11">
        <v>1</v>
      </c>
      <c r="I102" s="11" t="s">
        <v>68</v>
      </c>
      <c r="J102" s="24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</row>
    <row r="103" spans="1:61" s="22" customFormat="1" hidden="1" x14ac:dyDescent="0.2">
      <c r="A103" s="16" t="s">
        <v>876</v>
      </c>
      <c r="B103" s="16" t="s">
        <v>8</v>
      </c>
      <c r="C103" s="13" t="s">
        <v>8</v>
      </c>
      <c r="D103" s="13" t="s">
        <v>770</v>
      </c>
      <c r="E103" s="13" t="s">
        <v>770</v>
      </c>
      <c r="F103" s="13" t="s">
        <v>770</v>
      </c>
      <c r="G103" s="13" t="s">
        <v>770</v>
      </c>
      <c r="H103" s="11">
        <v>2</v>
      </c>
      <c r="I103" s="11" t="s">
        <v>4</v>
      </c>
      <c r="J103" s="15">
        <v>33880</v>
      </c>
      <c r="K103" s="14">
        <v>534</v>
      </c>
      <c r="L103" s="14">
        <v>535</v>
      </c>
      <c r="M103" s="14">
        <v>522</v>
      </c>
      <c r="N103" s="14">
        <v>518</v>
      </c>
      <c r="O103" s="14">
        <v>553</v>
      </c>
      <c r="P103" s="14">
        <v>581</v>
      </c>
      <c r="Q103" s="14">
        <v>685</v>
      </c>
      <c r="R103" s="14">
        <v>674</v>
      </c>
      <c r="S103" s="14">
        <v>667</v>
      </c>
      <c r="T103" s="14">
        <v>646</v>
      </c>
      <c r="U103" s="14">
        <v>638</v>
      </c>
      <c r="V103" s="14">
        <v>644</v>
      </c>
      <c r="W103" s="14">
        <v>660</v>
      </c>
      <c r="X103" s="14">
        <v>627</v>
      </c>
      <c r="Y103" s="14">
        <v>603</v>
      </c>
      <c r="Z103" s="14">
        <v>571</v>
      </c>
      <c r="AA103" s="14">
        <v>644</v>
      </c>
      <c r="AB103" s="14">
        <v>545</v>
      </c>
      <c r="AC103" s="14">
        <v>616</v>
      </c>
      <c r="AD103" s="14">
        <v>609</v>
      </c>
      <c r="AE103" s="14">
        <v>3099</v>
      </c>
      <c r="AF103" s="14">
        <v>3322</v>
      </c>
      <c r="AG103" s="14">
        <v>2902</v>
      </c>
      <c r="AH103" s="14">
        <v>2294</v>
      </c>
      <c r="AI103" s="14">
        <v>1974</v>
      </c>
      <c r="AJ103" s="14">
        <v>1830</v>
      </c>
      <c r="AK103" s="14">
        <v>1500</v>
      </c>
      <c r="AL103" s="14">
        <v>1329</v>
      </c>
      <c r="AM103" s="14">
        <v>1032</v>
      </c>
      <c r="AN103" s="14">
        <v>813</v>
      </c>
      <c r="AO103" s="14">
        <v>591</v>
      </c>
      <c r="AP103" s="14">
        <v>517</v>
      </c>
      <c r="AQ103" s="14">
        <v>280</v>
      </c>
      <c r="AR103" s="14">
        <v>325</v>
      </c>
      <c r="AS103" s="14">
        <v>28</v>
      </c>
      <c r="AT103" s="14">
        <v>266</v>
      </c>
      <c r="AU103" s="14">
        <v>268</v>
      </c>
      <c r="AV103" s="14">
        <v>737</v>
      </c>
      <c r="AW103" s="14">
        <v>17083</v>
      </c>
      <c r="AX103" s="14">
        <v>1595</v>
      </c>
      <c r="AY103" s="14">
        <v>1519</v>
      </c>
      <c r="AZ103" s="14">
        <v>7707</v>
      </c>
      <c r="BA103" s="14">
        <v>1743</v>
      </c>
      <c r="BD103" s="22">
        <v>33880</v>
      </c>
      <c r="BE103" s="22">
        <v>7197</v>
      </c>
      <c r="BF103" s="22">
        <v>3650</v>
      </c>
      <c r="BG103" s="22">
        <v>7646</v>
      </c>
      <c r="BH103" s="22">
        <v>11829</v>
      </c>
      <c r="BI103" s="22">
        <v>3558</v>
      </c>
    </row>
    <row r="104" spans="1:61" hidden="1" x14ac:dyDescent="0.2">
      <c r="A104" s="25" t="s">
        <v>875</v>
      </c>
      <c r="B104" s="25" t="s">
        <v>8</v>
      </c>
      <c r="C104" s="11" t="s">
        <v>8</v>
      </c>
      <c r="D104" s="11" t="s">
        <v>770</v>
      </c>
      <c r="E104" s="11" t="s">
        <v>770</v>
      </c>
      <c r="F104" s="11" t="s">
        <v>770</v>
      </c>
      <c r="G104" s="11" t="s">
        <v>874</v>
      </c>
      <c r="H104" s="11">
        <v>2</v>
      </c>
      <c r="I104" s="11" t="s">
        <v>4</v>
      </c>
      <c r="J104" s="24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</row>
    <row r="105" spans="1:61" hidden="1" x14ac:dyDescent="0.2">
      <c r="A105" s="25" t="s">
        <v>873</v>
      </c>
      <c r="B105" s="25" t="s">
        <v>8</v>
      </c>
      <c r="C105" s="11" t="s">
        <v>8</v>
      </c>
      <c r="D105" s="11" t="s">
        <v>770</v>
      </c>
      <c r="E105" s="11" t="s">
        <v>770</v>
      </c>
      <c r="F105" s="11" t="s">
        <v>770</v>
      </c>
      <c r="G105" s="11" t="s">
        <v>872</v>
      </c>
      <c r="H105" s="11">
        <v>2</v>
      </c>
      <c r="I105" s="11" t="s">
        <v>4</v>
      </c>
      <c r="J105" s="24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</row>
    <row r="106" spans="1:61" hidden="1" x14ac:dyDescent="0.2">
      <c r="A106" s="25" t="s">
        <v>871</v>
      </c>
      <c r="B106" s="25" t="s">
        <v>8</v>
      </c>
      <c r="C106" s="11" t="s">
        <v>8</v>
      </c>
      <c r="D106" s="11" t="s">
        <v>770</v>
      </c>
      <c r="E106" s="11" t="s">
        <v>770</v>
      </c>
      <c r="F106" s="11" t="s">
        <v>770</v>
      </c>
      <c r="G106" s="11" t="s">
        <v>870</v>
      </c>
      <c r="H106" s="11">
        <v>2</v>
      </c>
      <c r="I106" s="11" t="s">
        <v>4</v>
      </c>
      <c r="J106" s="24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</row>
    <row r="107" spans="1:61" hidden="1" x14ac:dyDescent="0.2">
      <c r="A107" s="25" t="s">
        <v>869</v>
      </c>
      <c r="B107" s="25" t="s">
        <v>8</v>
      </c>
      <c r="C107" s="11" t="s">
        <v>8</v>
      </c>
      <c r="D107" s="11" t="s">
        <v>770</v>
      </c>
      <c r="E107" s="11" t="s">
        <v>770</v>
      </c>
      <c r="F107" s="11" t="s">
        <v>770</v>
      </c>
      <c r="G107" s="11" t="s">
        <v>868</v>
      </c>
      <c r="H107" s="11">
        <v>2</v>
      </c>
      <c r="I107" s="11" t="s">
        <v>4</v>
      </c>
      <c r="J107" s="24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</row>
    <row r="108" spans="1:61" s="22" customFormat="1" hidden="1" x14ac:dyDescent="0.2">
      <c r="A108" s="16" t="s">
        <v>867</v>
      </c>
      <c r="B108" s="16" t="s">
        <v>8</v>
      </c>
      <c r="C108" s="13" t="s">
        <v>8</v>
      </c>
      <c r="D108" s="13" t="s">
        <v>770</v>
      </c>
      <c r="E108" s="13" t="s">
        <v>865</v>
      </c>
      <c r="F108" s="13" t="s">
        <v>148</v>
      </c>
      <c r="G108" s="13" t="s">
        <v>865</v>
      </c>
      <c r="H108" s="11">
        <v>1</v>
      </c>
      <c r="I108" s="11" t="s">
        <v>68</v>
      </c>
      <c r="J108" s="15">
        <v>3333</v>
      </c>
      <c r="K108" s="14">
        <v>56</v>
      </c>
      <c r="L108" s="14">
        <v>55</v>
      </c>
      <c r="M108" s="14">
        <v>52</v>
      </c>
      <c r="N108" s="14">
        <v>64</v>
      </c>
      <c r="O108" s="14">
        <v>46</v>
      </c>
      <c r="P108" s="14">
        <v>48</v>
      </c>
      <c r="Q108" s="14">
        <v>38</v>
      </c>
      <c r="R108" s="14">
        <v>39</v>
      </c>
      <c r="S108" s="14">
        <v>33</v>
      </c>
      <c r="T108" s="14">
        <v>42</v>
      </c>
      <c r="U108" s="14">
        <v>42</v>
      </c>
      <c r="V108" s="14">
        <v>35</v>
      </c>
      <c r="W108" s="14">
        <v>46</v>
      </c>
      <c r="X108" s="14">
        <v>42</v>
      </c>
      <c r="Y108" s="14">
        <v>45</v>
      </c>
      <c r="Z108" s="14">
        <v>45</v>
      </c>
      <c r="AA108" s="14">
        <v>51</v>
      </c>
      <c r="AB108" s="14">
        <v>59</v>
      </c>
      <c r="AC108" s="14">
        <v>49</v>
      </c>
      <c r="AD108" s="14">
        <v>49</v>
      </c>
      <c r="AE108" s="14">
        <v>285</v>
      </c>
      <c r="AF108" s="14">
        <v>331</v>
      </c>
      <c r="AG108" s="14">
        <v>288</v>
      </c>
      <c r="AH108" s="14">
        <v>293</v>
      </c>
      <c r="AI108" s="14">
        <v>241</v>
      </c>
      <c r="AJ108" s="14">
        <v>231</v>
      </c>
      <c r="AK108" s="14">
        <v>175</v>
      </c>
      <c r="AL108" s="14">
        <v>141</v>
      </c>
      <c r="AM108" s="14">
        <v>117</v>
      </c>
      <c r="AN108" s="14">
        <v>112</v>
      </c>
      <c r="AO108" s="14">
        <v>74</v>
      </c>
      <c r="AP108" s="14">
        <v>56</v>
      </c>
      <c r="AQ108" s="14">
        <v>25</v>
      </c>
      <c r="AR108" s="14">
        <v>28</v>
      </c>
      <c r="AS108" s="14">
        <v>6</v>
      </c>
      <c r="AT108" s="14">
        <v>26</v>
      </c>
      <c r="AU108" s="14">
        <v>30</v>
      </c>
      <c r="AV108" s="14">
        <v>87</v>
      </c>
      <c r="AW108" s="14">
        <v>1667</v>
      </c>
      <c r="AX108" s="14">
        <v>91</v>
      </c>
      <c r="AY108" s="14">
        <v>136</v>
      </c>
      <c r="AZ108" s="14">
        <v>819</v>
      </c>
      <c r="BA108" s="14">
        <v>192</v>
      </c>
      <c r="BD108" s="22">
        <v>3333</v>
      </c>
      <c r="BE108" s="22">
        <v>550</v>
      </c>
      <c r="BF108" s="22">
        <v>288</v>
      </c>
      <c r="BG108" s="22">
        <v>714</v>
      </c>
      <c r="BH108" s="22">
        <v>1369</v>
      </c>
      <c r="BI108" s="22">
        <v>412</v>
      </c>
    </row>
    <row r="109" spans="1:61" hidden="1" x14ac:dyDescent="0.2">
      <c r="A109" s="25" t="s">
        <v>866</v>
      </c>
      <c r="B109" s="25" t="s">
        <v>8</v>
      </c>
      <c r="C109" s="11" t="s">
        <v>8</v>
      </c>
      <c r="D109" s="11" t="s">
        <v>770</v>
      </c>
      <c r="E109" s="11" t="s">
        <v>865</v>
      </c>
      <c r="F109" s="11" t="s">
        <v>148</v>
      </c>
      <c r="G109" s="11" t="s">
        <v>864</v>
      </c>
      <c r="H109" s="11">
        <v>1</v>
      </c>
      <c r="I109" s="11" t="s">
        <v>68</v>
      </c>
      <c r="J109" s="24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</row>
    <row r="110" spans="1:61" s="22" customFormat="1" hidden="1" x14ac:dyDescent="0.2">
      <c r="A110" s="16" t="s">
        <v>863</v>
      </c>
      <c r="B110" s="16" t="s">
        <v>8</v>
      </c>
      <c r="C110" s="13" t="s">
        <v>8</v>
      </c>
      <c r="D110" s="13" t="s">
        <v>770</v>
      </c>
      <c r="E110" s="13" t="s">
        <v>857</v>
      </c>
      <c r="F110" s="13" t="s">
        <v>770</v>
      </c>
      <c r="G110" s="13" t="s">
        <v>857</v>
      </c>
      <c r="H110" s="11">
        <v>1</v>
      </c>
      <c r="I110" s="11" t="s">
        <v>68</v>
      </c>
      <c r="J110" s="15">
        <v>7318</v>
      </c>
      <c r="K110" s="14">
        <v>77</v>
      </c>
      <c r="L110" s="14">
        <v>69</v>
      </c>
      <c r="M110" s="14">
        <v>85</v>
      </c>
      <c r="N110" s="14">
        <v>101</v>
      </c>
      <c r="O110" s="14">
        <v>70</v>
      </c>
      <c r="P110" s="14">
        <v>110</v>
      </c>
      <c r="Q110" s="14">
        <v>102</v>
      </c>
      <c r="R110" s="14">
        <v>93</v>
      </c>
      <c r="S110" s="14">
        <v>92</v>
      </c>
      <c r="T110" s="14">
        <v>99</v>
      </c>
      <c r="U110" s="14">
        <v>94</v>
      </c>
      <c r="V110" s="14">
        <v>100</v>
      </c>
      <c r="W110" s="14">
        <v>108</v>
      </c>
      <c r="X110" s="14">
        <v>93</v>
      </c>
      <c r="Y110" s="14">
        <v>115</v>
      </c>
      <c r="Z110" s="14">
        <v>108</v>
      </c>
      <c r="AA110" s="14">
        <v>123</v>
      </c>
      <c r="AB110" s="14">
        <v>112</v>
      </c>
      <c r="AC110" s="14">
        <v>132</v>
      </c>
      <c r="AD110" s="14">
        <v>121</v>
      </c>
      <c r="AE110" s="14">
        <v>657</v>
      </c>
      <c r="AF110" s="14">
        <v>703</v>
      </c>
      <c r="AG110" s="14">
        <v>520</v>
      </c>
      <c r="AH110" s="14">
        <v>465</v>
      </c>
      <c r="AI110" s="14">
        <v>458</v>
      </c>
      <c r="AJ110" s="14">
        <v>449</v>
      </c>
      <c r="AK110" s="14">
        <v>407</v>
      </c>
      <c r="AL110" s="14">
        <v>392</v>
      </c>
      <c r="AM110" s="14">
        <v>304</v>
      </c>
      <c r="AN110" s="14">
        <v>285</v>
      </c>
      <c r="AO110" s="14">
        <v>244</v>
      </c>
      <c r="AP110" s="14">
        <v>206</v>
      </c>
      <c r="AQ110" s="14">
        <v>128</v>
      </c>
      <c r="AR110" s="14">
        <v>96</v>
      </c>
      <c r="AS110" s="14">
        <v>7</v>
      </c>
      <c r="AT110" s="14">
        <v>39</v>
      </c>
      <c r="AU110" s="14">
        <v>38</v>
      </c>
      <c r="AV110" s="14">
        <v>125</v>
      </c>
      <c r="AW110" s="14">
        <v>3699</v>
      </c>
      <c r="AX110" s="14">
        <v>267</v>
      </c>
      <c r="AY110" s="14">
        <v>286</v>
      </c>
      <c r="AZ110" s="14">
        <v>1608</v>
      </c>
      <c r="BA110" s="14">
        <v>146</v>
      </c>
      <c r="BD110" s="22">
        <v>7318</v>
      </c>
      <c r="BE110" s="22">
        <v>1092</v>
      </c>
      <c r="BF110" s="22">
        <v>659</v>
      </c>
      <c r="BG110" s="22">
        <v>1613</v>
      </c>
      <c r="BH110" s="22">
        <v>2691</v>
      </c>
      <c r="BI110" s="22">
        <v>1263</v>
      </c>
    </row>
    <row r="111" spans="1:61" hidden="1" x14ac:dyDescent="0.2">
      <c r="A111" s="25" t="s">
        <v>862</v>
      </c>
      <c r="B111" s="25" t="s">
        <v>8</v>
      </c>
      <c r="C111" s="11" t="s">
        <v>8</v>
      </c>
      <c r="D111" s="11" t="s">
        <v>770</v>
      </c>
      <c r="E111" s="11" t="s">
        <v>857</v>
      </c>
      <c r="F111" s="11" t="s">
        <v>770</v>
      </c>
      <c r="G111" s="11" t="s">
        <v>861</v>
      </c>
      <c r="H111" s="11">
        <v>1</v>
      </c>
      <c r="I111" s="11" t="s">
        <v>68</v>
      </c>
      <c r="J111" s="24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</row>
    <row r="112" spans="1:61" hidden="1" x14ac:dyDescent="0.2">
      <c r="A112" s="25" t="s">
        <v>860</v>
      </c>
      <c r="B112" s="25" t="s">
        <v>8</v>
      </c>
      <c r="C112" s="11" t="s">
        <v>8</v>
      </c>
      <c r="D112" s="11" t="s">
        <v>770</v>
      </c>
      <c r="E112" s="11" t="s">
        <v>857</v>
      </c>
      <c r="F112" s="11" t="s">
        <v>770</v>
      </c>
      <c r="G112" s="11" t="s">
        <v>859</v>
      </c>
      <c r="H112" s="11">
        <v>1</v>
      </c>
      <c r="I112" s="11" t="s">
        <v>68</v>
      </c>
      <c r="J112" s="24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</row>
    <row r="113" spans="1:61" hidden="1" x14ac:dyDescent="0.2">
      <c r="A113" s="25" t="s">
        <v>858</v>
      </c>
      <c r="B113" s="25" t="s">
        <v>8</v>
      </c>
      <c r="C113" s="11" t="s">
        <v>8</v>
      </c>
      <c r="D113" s="11" t="s">
        <v>770</v>
      </c>
      <c r="E113" s="11" t="s">
        <v>857</v>
      </c>
      <c r="F113" s="11" t="s">
        <v>770</v>
      </c>
      <c r="G113" s="11" t="s">
        <v>856</v>
      </c>
      <c r="H113" s="11">
        <v>1</v>
      </c>
      <c r="I113" s="11" t="s">
        <v>68</v>
      </c>
      <c r="J113" s="24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</row>
    <row r="114" spans="1:61" s="22" customFormat="1" hidden="1" x14ac:dyDescent="0.2">
      <c r="A114" s="16" t="s">
        <v>855</v>
      </c>
      <c r="B114" s="16" t="s">
        <v>8</v>
      </c>
      <c r="C114" s="13" t="s">
        <v>8</v>
      </c>
      <c r="D114" s="13" t="s">
        <v>770</v>
      </c>
      <c r="E114" s="13" t="s">
        <v>849</v>
      </c>
      <c r="F114" s="13" t="s">
        <v>770</v>
      </c>
      <c r="G114" s="13" t="s">
        <v>849</v>
      </c>
      <c r="H114" s="11">
        <v>1</v>
      </c>
      <c r="I114" s="11" t="s">
        <v>68</v>
      </c>
      <c r="J114" s="15">
        <v>14948</v>
      </c>
      <c r="K114" s="14">
        <v>181</v>
      </c>
      <c r="L114" s="14">
        <v>142</v>
      </c>
      <c r="M114" s="14">
        <v>216</v>
      </c>
      <c r="N114" s="14">
        <v>211</v>
      </c>
      <c r="O114" s="14">
        <v>202</v>
      </c>
      <c r="P114" s="14">
        <v>209</v>
      </c>
      <c r="Q114" s="14">
        <v>208</v>
      </c>
      <c r="R114" s="14">
        <v>262</v>
      </c>
      <c r="S114" s="14">
        <v>241</v>
      </c>
      <c r="T114" s="14">
        <v>249</v>
      </c>
      <c r="U114" s="14">
        <v>232</v>
      </c>
      <c r="V114" s="14">
        <v>265</v>
      </c>
      <c r="W114" s="14">
        <v>243</v>
      </c>
      <c r="X114" s="14">
        <v>220</v>
      </c>
      <c r="Y114" s="14">
        <v>264</v>
      </c>
      <c r="Z114" s="14">
        <v>277</v>
      </c>
      <c r="AA114" s="14">
        <v>302</v>
      </c>
      <c r="AB114" s="14">
        <v>272</v>
      </c>
      <c r="AC114" s="14">
        <v>313</v>
      </c>
      <c r="AD114" s="14">
        <v>287</v>
      </c>
      <c r="AE114" s="14">
        <v>1488</v>
      </c>
      <c r="AF114" s="14">
        <v>1329</v>
      </c>
      <c r="AG114" s="14">
        <v>1106</v>
      </c>
      <c r="AH114" s="14">
        <v>897</v>
      </c>
      <c r="AI114" s="14">
        <v>892</v>
      </c>
      <c r="AJ114" s="14">
        <v>880</v>
      </c>
      <c r="AK114" s="14">
        <v>798</v>
      </c>
      <c r="AL114" s="14">
        <v>695</v>
      </c>
      <c r="AM114" s="14">
        <v>564</v>
      </c>
      <c r="AN114" s="14">
        <v>473</v>
      </c>
      <c r="AO114" s="14">
        <v>346</v>
      </c>
      <c r="AP114" s="14">
        <v>311</v>
      </c>
      <c r="AQ114" s="14">
        <v>183</v>
      </c>
      <c r="AR114" s="14">
        <v>190</v>
      </c>
      <c r="AS114" s="14">
        <v>13</v>
      </c>
      <c r="AT114" s="14">
        <v>93</v>
      </c>
      <c r="AU114" s="14">
        <v>88</v>
      </c>
      <c r="AV114" s="14">
        <v>266</v>
      </c>
      <c r="AW114" s="14">
        <v>7575</v>
      </c>
      <c r="AX114" s="14">
        <v>595</v>
      </c>
      <c r="AY114" s="14">
        <v>671</v>
      </c>
      <c r="AZ114" s="14">
        <v>3347</v>
      </c>
      <c r="BA114" s="14">
        <v>496</v>
      </c>
      <c r="BD114" s="22">
        <v>14948</v>
      </c>
      <c r="BE114" s="22">
        <v>2618</v>
      </c>
      <c r="BF114" s="22">
        <v>1578</v>
      </c>
      <c r="BG114" s="22">
        <v>3417</v>
      </c>
      <c r="BH114" s="22">
        <v>5268</v>
      </c>
      <c r="BI114" s="22">
        <v>2067</v>
      </c>
    </row>
    <row r="115" spans="1:61" hidden="1" x14ac:dyDescent="0.2">
      <c r="A115" s="25" t="s">
        <v>854</v>
      </c>
      <c r="B115" s="25" t="s">
        <v>8</v>
      </c>
      <c r="C115" s="11" t="s">
        <v>8</v>
      </c>
      <c r="D115" s="11" t="s">
        <v>770</v>
      </c>
      <c r="E115" s="11" t="s">
        <v>849</v>
      </c>
      <c r="F115" s="11" t="s">
        <v>770</v>
      </c>
      <c r="G115" s="11" t="s">
        <v>853</v>
      </c>
      <c r="H115" s="11">
        <v>1</v>
      </c>
      <c r="I115" s="11" t="s">
        <v>68</v>
      </c>
      <c r="J115" s="24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</row>
    <row r="116" spans="1:61" hidden="1" x14ac:dyDescent="0.2">
      <c r="A116" s="25" t="s">
        <v>852</v>
      </c>
      <c r="B116" s="25" t="s">
        <v>8</v>
      </c>
      <c r="C116" s="11" t="s">
        <v>8</v>
      </c>
      <c r="D116" s="11" t="s">
        <v>770</v>
      </c>
      <c r="E116" s="11" t="s">
        <v>849</v>
      </c>
      <c r="F116" s="11" t="s">
        <v>770</v>
      </c>
      <c r="G116" s="11" t="s">
        <v>851</v>
      </c>
      <c r="H116" s="11">
        <v>1</v>
      </c>
      <c r="I116" s="11" t="s">
        <v>68</v>
      </c>
      <c r="J116" s="24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</row>
    <row r="117" spans="1:61" hidden="1" x14ac:dyDescent="0.2">
      <c r="A117" s="25" t="s">
        <v>850</v>
      </c>
      <c r="B117" s="25" t="s">
        <v>8</v>
      </c>
      <c r="C117" s="11" t="s">
        <v>8</v>
      </c>
      <c r="D117" s="11" t="s">
        <v>770</v>
      </c>
      <c r="E117" s="11" t="s">
        <v>849</v>
      </c>
      <c r="F117" s="11" t="s">
        <v>770</v>
      </c>
      <c r="G117" s="11" t="s">
        <v>848</v>
      </c>
      <c r="H117" s="11">
        <v>1</v>
      </c>
      <c r="I117" s="11" t="s">
        <v>68</v>
      </c>
      <c r="J117" s="2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</row>
    <row r="118" spans="1:61" s="22" customFormat="1" hidden="1" x14ac:dyDescent="0.2">
      <c r="A118" s="16" t="s">
        <v>847</v>
      </c>
      <c r="B118" s="16" t="s">
        <v>8</v>
      </c>
      <c r="C118" s="13" t="s">
        <v>8</v>
      </c>
      <c r="D118" s="13" t="s">
        <v>770</v>
      </c>
      <c r="E118" s="13" t="s">
        <v>843</v>
      </c>
      <c r="F118" s="13" t="s">
        <v>148</v>
      </c>
      <c r="G118" s="13" t="s">
        <v>843</v>
      </c>
      <c r="H118" s="11">
        <v>1</v>
      </c>
      <c r="I118" s="11" t="s">
        <v>68</v>
      </c>
      <c r="J118" s="15">
        <v>3408</v>
      </c>
      <c r="K118" s="14">
        <v>52</v>
      </c>
      <c r="L118" s="14">
        <v>34</v>
      </c>
      <c r="M118" s="14">
        <v>43</v>
      </c>
      <c r="N118" s="14">
        <v>53</v>
      </c>
      <c r="O118" s="14">
        <v>48</v>
      </c>
      <c r="P118" s="14">
        <v>51</v>
      </c>
      <c r="Q118" s="14">
        <v>36</v>
      </c>
      <c r="R118" s="14">
        <v>49</v>
      </c>
      <c r="S118" s="14">
        <v>46</v>
      </c>
      <c r="T118" s="14">
        <v>48</v>
      </c>
      <c r="U118" s="14">
        <v>44</v>
      </c>
      <c r="V118" s="14">
        <v>40</v>
      </c>
      <c r="W118" s="14">
        <v>45</v>
      </c>
      <c r="X118" s="14">
        <v>40</v>
      </c>
      <c r="Y118" s="14">
        <v>49</v>
      </c>
      <c r="Z118" s="14">
        <v>53</v>
      </c>
      <c r="AA118" s="14">
        <v>51</v>
      </c>
      <c r="AB118" s="14">
        <v>44</v>
      </c>
      <c r="AC118" s="14">
        <v>58</v>
      </c>
      <c r="AD118" s="14">
        <v>39</v>
      </c>
      <c r="AE118" s="14">
        <v>279</v>
      </c>
      <c r="AF118" s="14">
        <v>295</v>
      </c>
      <c r="AG118" s="14">
        <v>303</v>
      </c>
      <c r="AH118" s="14">
        <v>266</v>
      </c>
      <c r="AI118" s="14">
        <v>248</v>
      </c>
      <c r="AJ118" s="14">
        <v>236</v>
      </c>
      <c r="AK118" s="14">
        <v>184</v>
      </c>
      <c r="AL118" s="14">
        <v>173</v>
      </c>
      <c r="AM118" s="14">
        <v>140</v>
      </c>
      <c r="AN118" s="14">
        <v>130</v>
      </c>
      <c r="AO118" s="14">
        <v>86</v>
      </c>
      <c r="AP118" s="14">
        <v>84</v>
      </c>
      <c r="AQ118" s="14">
        <v>31</v>
      </c>
      <c r="AR118" s="14">
        <v>30</v>
      </c>
      <c r="AS118" s="14">
        <v>4</v>
      </c>
      <c r="AT118" s="14">
        <v>28</v>
      </c>
      <c r="AU118" s="14">
        <v>24</v>
      </c>
      <c r="AV118" s="14">
        <v>95</v>
      </c>
      <c r="AW118" s="14">
        <v>1720</v>
      </c>
      <c r="AX118" s="14">
        <v>108</v>
      </c>
      <c r="AY118" s="14">
        <v>131</v>
      </c>
      <c r="AZ118" s="14">
        <v>795</v>
      </c>
      <c r="BA118" s="14">
        <v>103</v>
      </c>
      <c r="BD118" s="22">
        <v>3408</v>
      </c>
      <c r="BE118" s="22">
        <v>544</v>
      </c>
      <c r="BF118" s="22">
        <v>282</v>
      </c>
      <c r="BG118" s="22">
        <v>671</v>
      </c>
      <c r="BH118" s="22">
        <v>1410</v>
      </c>
      <c r="BI118" s="22">
        <v>501</v>
      </c>
    </row>
    <row r="119" spans="1:61" hidden="1" x14ac:dyDescent="0.2">
      <c r="A119" s="25" t="s">
        <v>846</v>
      </c>
      <c r="B119" s="25" t="s">
        <v>8</v>
      </c>
      <c r="C119" s="11" t="s">
        <v>8</v>
      </c>
      <c r="D119" s="11" t="s">
        <v>770</v>
      </c>
      <c r="E119" s="11" t="s">
        <v>843</v>
      </c>
      <c r="F119" s="11" t="s">
        <v>148</v>
      </c>
      <c r="G119" s="11" t="s">
        <v>845</v>
      </c>
      <c r="H119" s="11">
        <v>1</v>
      </c>
      <c r="I119" s="11" t="s">
        <v>68</v>
      </c>
      <c r="J119" s="2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</row>
    <row r="120" spans="1:61" hidden="1" x14ac:dyDescent="0.2">
      <c r="A120" s="25" t="s">
        <v>844</v>
      </c>
      <c r="B120" s="25" t="s">
        <v>8</v>
      </c>
      <c r="C120" s="11" t="s">
        <v>8</v>
      </c>
      <c r="D120" s="11" t="s">
        <v>770</v>
      </c>
      <c r="E120" s="11" t="s">
        <v>843</v>
      </c>
      <c r="F120" s="11" t="s">
        <v>148</v>
      </c>
      <c r="G120" s="11" t="s">
        <v>842</v>
      </c>
      <c r="H120" s="11">
        <v>1</v>
      </c>
      <c r="I120" s="11" t="s">
        <v>68</v>
      </c>
      <c r="J120" s="24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</row>
    <row r="121" spans="1:61" s="22" customFormat="1" hidden="1" x14ac:dyDescent="0.2">
      <c r="A121" s="16" t="s">
        <v>841</v>
      </c>
      <c r="B121" s="16" t="s">
        <v>8</v>
      </c>
      <c r="C121" s="13" t="s">
        <v>8</v>
      </c>
      <c r="D121" s="13" t="s">
        <v>770</v>
      </c>
      <c r="E121" s="13" t="s">
        <v>833</v>
      </c>
      <c r="F121" s="13" t="s">
        <v>770</v>
      </c>
      <c r="G121" s="13" t="s">
        <v>833</v>
      </c>
      <c r="H121" s="11">
        <v>2</v>
      </c>
      <c r="I121" s="11" t="s">
        <v>4</v>
      </c>
      <c r="J121" s="15">
        <v>5906</v>
      </c>
      <c r="K121" s="14">
        <v>77</v>
      </c>
      <c r="L121" s="14">
        <v>77</v>
      </c>
      <c r="M121" s="14">
        <v>78</v>
      </c>
      <c r="N121" s="14">
        <v>59</v>
      </c>
      <c r="O121" s="14">
        <v>65</v>
      </c>
      <c r="P121" s="14">
        <v>63</v>
      </c>
      <c r="Q121" s="14">
        <v>80</v>
      </c>
      <c r="R121" s="14">
        <v>75</v>
      </c>
      <c r="S121" s="14">
        <v>84</v>
      </c>
      <c r="T121" s="14">
        <v>78</v>
      </c>
      <c r="U121" s="14">
        <v>71</v>
      </c>
      <c r="V121" s="14">
        <v>70</v>
      </c>
      <c r="W121" s="14">
        <v>77</v>
      </c>
      <c r="X121" s="14">
        <v>83</v>
      </c>
      <c r="Y121" s="14">
        <v>75</v>
      </c>
      <c r="Z121" s="14">
        <v>87</v>
      </c>
      <c r="AA121" s="14">
        <v>87</v>
      </c>
      <c r="AB121" s="14">
        <v>87</v>
      </c>
      <c r="AC121" s="14">
        <v>91</v>
      </c>
      <c r="AD121" s="14">
        <v>102</v>
      </c>
      <c r="AE121" s="14">
        <v>491</v>
      </c>
      <c r="AF121" s="14">
        <v>476</v>
      </c>
      <c r="AG121" s="14">
        <v>399</v>
      </c>
      <c r="AH121" s="14">
        <v>357</v>
      </c>
      <c r="AI121" s="14">
        <v>360</v>
      </c>
      <c r="AJ121" s="14">
        <v>385</v>
      </c>
      <c r="AK121" s="14">
        <v>312</v>
      </c>
      <c r="AL121" s="14">
        <v>328</v>
      </c>
      <c r="AM121" s="14">
        <v>257</v>
      </c>
      <c r="AN121" s="14">
        <v>262</v>
      </c>
      <c r="AO121" s="14">
        <v>223</v>
      </c>
      <c r="AP121" s="14">
        <v>232</v>
      </c>
      <c r="AQ121" s="14">
        <v>128</v>
      </c>
      <c r="AR121" s="14">
        <v>130</v>
      </c>
      <c r="AS121" s="14">
        <v>5</v>
      </c>
      <c r="AT121" s="14">
        <v>35</v>
      </c>
      <c r="AU121" s="14">
        <v>42</v>
      </c>
      <c r="AV121" s="14">
        <v>118</v>
      </c>
      <c r="AW121" s="14">
        <v>2981</v>
      </c>
      <c r="AX121" s="14">
        <v>182</v>
      </c>
      <c r="AY121" s="14">
        <v>231</v>
      </c>
      <c r="AZ121" s="14">
        <v>1221</v>
      </c>
      <c r="BA121" s="14">
        <v>149</v>
      </c>
      <c r="BD121" s="22">
        <v>5906</v>
      </c>
      <c r="BE121" s="22">
        <v>877</v>
      </c>
      <c r="BF121" s="22">
        <v>496</v>
      </c>
      <c r="BG121" s="22">
        <v>1160</v>
      </c>
      <c r="BH121" s="22">
        <v>2141</v>
      </c>
      <c r="BI121" s="22">
        <v>1232</v>
      </c>
    </row>
    <row r="122" spans="1:61" hidden="1" x14ac:dyDescent="0.2">
      <c r="A122" s="25" t="s">
        <v>840</v>
      </c>
      <c r="B122" s="25" t="s">
        <v>8</v>
      </c>
      <c r="C122" s="11" t="s">
        <v>8</v>
      </c>
      <c r="D122" s="11" t="s">
        <v>770</v>
      </c>
      <c r="E122" s="11" t="s">
        <v>833</v>
      </c>
      <c r="F122" s="11" t="s">
        <v>770</v>
      </c>
      <c r="G122" s="11" t="s">
        <v>839</v>
      </c>
      <c r="H122" s="11">
        <v>2</v>
      </c>
      <c r="I122" s="11" t="s">
        <v>4</v>
      </c>
      <c r="J122" s="24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</row>
    <row r="123" spans="1:61" hidden="1" x14ac:dyDescent="0.2">
      <c r="A123" s="25" t="s">
        <v>838</v>
      </c>
      <c r="B123" s="25" t="s">
        <v>8</v>
      </c>
      <c r="C123" s="11" t="s">
        <v>8</v>
      </c>
      <c r="D123" s="11" t="s">
        <v>770</v>
      </c>
      <c r="E123" s="11" t="s">
        <v>833</v>
      </c>
      <c r="F123" s="11" t="s">
        <v>770</v>
      </c>
      <c r="G123" s="11" t="s">
        <v>837</v>
      </c>
      <c r="H123" s="11">
        <v>2</v>
      </c>
      <c r="I123" s="11" t="s">
        <v>4</v>
      </c>
      <c r="J123" s="24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</row>
    <row r="124" spans="1:61" hidden="1" x14ac:dyDescent="0.2">
      <c r="A124" s="25" t="s">
        <v>836</v>
      </c>
      <c r="B124" s="25" t="s">
        <v>8</v>
      </c>
      <c r="C124" s="11" t="s">
        <v>8</v>
      </c>
      <c r="D124" s="11" t="s">
        <v>770</v>
      </c>
      <c r="E124" s="11" t="s">
        <v>833</v>
      </c>
      <c r="F124" s="11" t="s">
        <v>770</v>
      </c>
      <c r="G124" s="11" t="s">
        <v>835</v>
      </c>
      <c r="H124" s="11">
        <v>2</v>
      </c>
      <c r="I124" s="11" t="s">
        <v>4</v>
      </c>
      <c r="J124" s="24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</row>
    <row r="125" spans="1:61" hidden="1" x14ac:dyDescent="0.2">
      <c r="A125" s="25" t="s">
        <v>834</v>
      </c>
      <c r="B125" s="25" t="s">
        <v>8</v>
      </c>
      <c r="C125" s="11" t="s">
        <v>8</v>
      </c>
      <c r="D125" s="11" t="s">
        <v>770</v>
      </c>
      <c r="E125" s="11" t="s">
        <v>833</v>
      </c>
      <c r="F125" s="11" t="s">
        <v>770</v>
      </c>
      <c r="G125" s="11" t="s">
        <v>832</v>
      </c>
      <c r="H125" s="11">
        <v>2</v>
      </c>
      <c r="I125" s="11" t="s">
        <v>4</v>
      </c>
      <c r="J125" s="24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</row>
    <row r="126" spans="1:61" s="22" customFormat="1" hidden="1" x14ac:dyDescent="0.2">
      <c r="A126" s="16" t="s">
        <v>831</v>
      </c>
      <c r="B126" s="16" t="s">
        <v>8</v>
      </c>
      <c r="C126" s="13" t="s">
        <v>8</v>
      </c>
      <c r="D126" s="13" t="s">
        <v>770</v>
      </c>
      <c r="E126" s="13" t="s">
        <v>829</v>
      </c>
      <c r="F126" s="13" t="s">
        <v>770</v>
      </c>
      <c r="G126" s="13" t="s">
        <v>829</v>
      </c>
      <c r="H126" s="11">
        <v>2</v>
      </c>
      <c r="I126" s="11" t="s">
        <v>4</v>
      </c>
      <c r="J126" s="15">
        <v>4712</v>
      </c>
      <c r="K126" s="14">
        <v>72</v>
      </c>
      <c r="L126" s="14">
        <v>63</v>
      </c>
      <c r="M126" s="14">
        <v>51</v>
      </c>
      <c r="N126" s="14">
        <v>80</v>
      </c>
      <c r="O126" s="14">
        <v>38</v>
      </c>
      <c r="P126" s="14">
        <v>82</v>
      </c>
      <c r="Q126" s="14">
        <v>64</v>
      </c>
      <c r="R126" s="14">
        <v>79</v>
      </c>
      <c r="S126" s="14">
        <v>79</v>
      </c>
      <c r="T126" s="14">
        <v>57</v>
      </c>
      <c r="U126" s="14">
        <v>66</v>
      </c>
      <c r="V126" s="14">
        <v>70</v>
      </c>
      <c r="W126" s="14">
        <v>72</v>
      </c>
      <c r="X126" s="14">
        <v>73</v>
      </c>
      <c r="Y126" s="14">
        <v>71</v>
      </c>
      <c r="Z126" s="14">
        <v>84</v>
      </c>
      <c r="AA126" s="14">
        <v>87</v>
      </c>
      <c r="AB126" s="14">
        <v>76</v>
      </c>
      <c r="AC126" s="14">
        <v>73</v>
      </c>
      <c r="AD126" s="14">
        <v>73</v>
      </c>
      <c r="AE126" s="14">
        <v>412</v>
      </c>
      <c r="AF126" s="14">
        <v>397</v>
      </c>
      <c r="AG126" s="14">
        <v>346</v>
      </c>
      <c r="AH126" s="14">
        <v>325</v>
      </c>
      <c r="AI126" s="14">
        <v>331</v>
      </c>
      <c r="AJ126" s="14">
        <v>292</v>
      </c>
      <c r="AK126" s="14">
        <v>268</v>
      </c>
      <c r="AL126" s="14">
        <v>241</v>
      </c>
      <c r="AM126" s="14">
        <v>192</v>
      </c>
      <c r="AN126" s="14">
        <v>168</v>
      </c>
      <c r="AO126" s="14">
        <v>105</v>
      </c>
      <c r="AP126" s="14">
        <v>86</v>
      </c>
      <c r="AQ126" s="14">
        <v>78</v>
      </c>
      <c r="AR126" s="14">
        <v>61</v>
      </c>
      <c r="AS126" s="14">
        <v>4</v>
      </c>
      <c r="AT126" s="14">
        <v>32</v>
      </c>
      <c r="AU126" s="14">
        <v>40</v>
      </c>
      <c r="AV126" s="14">
        <v>102</v>
      </c>
      <c r="AW126" s="14">
        <v>2394</v>
      </c>
      <c r="AX126" s="14">
        <v>189</v>
      </c>
      <c r="AY126" s="14">
        <v>187</v>
      </c>
      <c r="AZ126" s="14">
        <v>1056</v>
      </c>
      <c r="BA126" s="14">
        <v>152</v>
      </c>
      <c r="BD126" s="22">
        <v>4712</v>
      </c>
      <c r="BE126" s="22">
        <v>801</v>
      </c>
      <c r="BF126" s="22">
        <v>463</v>
      </c>
      <c r="BG126" s="22">
        <v>955</v>
      </c>
      <c r="BH126" s="22">
        <v>1803</v>
      </c>
      <c r="BI126" s="22">
        <v>690</v>
      </c>
    </row>
    <row r="127" spans="1:61" hidden="1" x14ac:dyDescent="0.2">
      <c r="A127" s="25" t="s">
        <v>830</v>
      </c>
      <c r="B127" s="25" t="s">
        <v>8</v>
      </c>
      <c r="C127" s="11" t="s">
        <v>8</v>
      </c>
      <c r="D127" s="11" t="s">
        <v>770</v>
      </c>
      <c r="E127" s="11" t="s">
        <v>829</v>
      </c>
      <c r="F127" s="11" t="s">
        <v>770</v>
      </c>
      <c r="G127" s="11" t="s">
        <v>828</v>
      </c>
      <c r="H127" s="11">
        <v>2</v>
      </c>
      <c r="I127" s="11" t="s">
        <v>4</v>
      </c>
      <c r="J127" s="24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</row>
    <row r="128" spans="1:61" s="22" customFormat="1" hidden="1" x14ac:dyDescent="0.2">
      <c r="A128" s="16" t="s">
        <v>827</v>
      </c>
      <c r="B128" s="16" t="s">
        <v>8</v>
      </c>
      <c r="C128" s="13" t="s">
        <v>8</v>
      </c>
      <c r="D128" s="13" t="s">
        <v>770</v>
      </c>
      <c r="E128" s="13" t="s">
        <v>823</v>
      </c>
      <c r="F128" s="13" t="s">
        <v>770</v>
      </c>
      <c r="G128" s="13" t="s">
        <v>823</v>
      </c>
      <c r="H128" s="11">
        <v>1</v>
      </c>
      <c r="I128" s="11" t="s">
        <v>68</v>
      </c>
      <c r="J128" s="37">
        <v>7007</v>
      </c>
      <c r="K128" s="34">
        <v>84</v>
      </c>
      <c r="L128" s="34">
        <v>77</v>
      </c>
      <c r="M128" s="34">
        <v>102</v>
      </c>
      <c r="N128" s="34">
        <v>102</v>
      </c>
      <c r="O128" s="34">
        <v>103</v>
      </c>
      <c r="P128" s="34">
        <v>124</v>
      </c>
      <c r="Q128" s="34">
        <v>116</v>
      </c>
      <c r="R128" s="34">
        <v>137</v>
      </c>
      <c r="S128" s="34">
        <v>130</v>
      </c>
      <c r="T128" s="34">
        <v>126</v>
      </c>
      <c r="U128" s="34">
        <v>148</v>
      </c>
      <c r="V128" s="34">
        <v>131</v>
      </c>
      <c r="W128" s="34">
        <v>137</v>
      </c>
      <c r="X128" s="34">
        <v>145</v>
      </c>
      <c r="Y128" s="34">
        <v>129</v>
      </c>
      <c r="Z128" s="34">
        <v>145</v>
      </c>
      <c r="AA128" s="34">
        <v>171</v>
      </c>
      <c r="AB128" s="34">
        <v>164</v>
      </c>
      <c r="AC128" s="34">
        <v>151</v>
      </c>
      <c r="AD128" s="34">
        <v>146</v>
      </c>
      <c r="AE128" s="34">
        <v>701</v>
      </c>
      <c r="AF128" s="34">
        <v>707</v>
      </c>
      <c r="AG128" s="34">
        <v>480</v>
      </c>
      <c r="AH128" s="34">
        <v>397</v>
      </c>
      <c r="AI128" s="34">
        <v>378</v>
      </c>
      <c r="AJ128" s="34">
        <v>390</v>
      </c>
      <c r="AK128" s="34">
        <v>307</v>
      </c>
      <c r="AL128" s="34">
        <v>288</v>
      </c>
      <c r="AM128" s="34">
        <v>198</v>
      </c>
      <c r="AN128" s="34">
        <v>185</v>
      </c>
      <c r="AO128" s="34">
        <v>142</v>
      </c>
      <c r="AP128" s="34">
        <v>130</v>
      </c>
      <c r="AQ128" s="34">
        <v>65</v>
      </c>
      <c r="AR128" s="34">
        <v>71</v>
      </c>
      <c r="AS128" s="36">
        <v>4</v>
      </c>
      <c r="AT128" s="34">
        <v>34</v>
      </c>
      <c r="AU128" s="35">
        <v>50</v>
      </c>
      <c r="AV128" s="34">
        <v>139</v>
      </c>
      <c r="AW128" s="33">
        <v>3544</v>
      </c>
      <c r="AX128" s="34">
        <v>333</v>
      </c>
      <c r="AY128" s="34">
        <v>359</v>
      </c>
      <c r="AZ128" s="34">
        <v>1566</v>
      </c>
      <c r="BA128" s="33">
        <v>194</v>
      </c>
      <c r="BB128" s="32"/>
      <c r="BC128" s="32"/>
      <c r="BD128" s="31">
        <v>7007</v>
      </c>
      <c r="BE128" s="30">
        <v>1380</v>
      </c>
      <c r="BF128" s="29">
        <v>891</v>
      </c>
      <c r="BG128" s="29">
        <v>1705</v>
      </c>
      <c r="BH128" s="29">
        <v>2240</v>
      </c>
      <c r="BI128" s="28">
        <v>791</v>
      </c>
    </row>
    <row r="129" spans="1:61" hidden="1" x14ac:dyDescent="0.2">
      <c r="A129" s="25" t="s">
        <v>826</v>
      </c>
      <c r="B129" s="25" t="s">
        <v>8</v>
      </c>
      <c r="C129" s="11" t="s">
        <v>8</v>
      </c>
      <c r="D129" s="11" t="s">
        <v>770</v>
      </c>
      <c r="E129" s="11" t="s">
        <v>823</v>
      </c>
      <c r="F129" s="11" t="s">
        <v>770</v>
      </c>
      <c r="G129" s="11" t="s">
        <v>825</v>
      </c>
      <c r="H129" s="11">
        <v>1</v>
      </c>
      <c r="I129" s="11" t="s">
        <v>68</v>
      </c>
      <c r="J129" s="24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</row>
    <row r="130" spans="1:61" hidden="1" x14ac:dyDescent="0.2">
      <c r="A130" s="25" t="s">
        <v>824</v>
      </c>
      <c r="B130" s="25" t="s">
        <v>8</v>
      </c>
      <c r="C130" s="11" t="s">
        <v>8</v>
      </c>
      <c r="D130" s="11" t="s">
        <v>770</v>
      </c>
      <c r="E130" s="11" t="s">
        <v>823</v>
      </c>
      <c r="F130" s="11" t="s">
        <v>770</v>
      </c>
      <c r="G130" s="11" t="s">
        <v>822</v>
      </c>
      <c r="H130" s="11">
        <v>1</v>
      </c>
      <c r="I130" s="11" t="s">
        <v>68</v>
      </c>
      <c r="J130" s="24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</row>
    <row r="131" spans="1:61" s="22" customFormat="1" hidden="1" x14ac:dyDescent="0.2">
      <c r="A131" s="16" t="s">
        <v>821</v>
      </c>
      <c r="B131" s="16" t="s">
        <v>8</v>
      </c>
      <c r="C131" s="13" t="s">
        <v>8</v>
      </c>
      <c r="D131" s="13" t="s">
        <v>770</v>
      </c>
      <c r="E131" s="13"/>
      <c r="F131" s="13" t="s">
        <v>105</v>
      </c>
      <c r="G131" s="13" t="s">
        <v>818</v>
      </c>
      <c r="H131" s="11">
        <v>1</v>
      </c>
      <c r="I131" s="11" t="s">
        <v>68</v>
      </c>
      <c r="J131" s="15">
        <v>3572</v>
      </c>
      <c r="K131" s="14">
        <v>61</v>
      </c>
      <c r="L131" s="14">
        <v>62</v>
      </c>
      <c r="M131" s="14">
        <v>50</v>
      </c>
      <c r="N131" s="14">
        <v>50</v>
      </c>
      <c r="O131" s="14">
        <v>46</v>
      </c>
      <c r="P131" s="14">
        <v>47</v>
      </c>
      <c r="Q131" s="14">
        <v>57</v>
      </c>
      <c r="R131" s="14">
        <v>58</v>
      </c>
      <c r="S131" s="14">
        <v>68</v>
      </c>
      <c r="T131" s="14">
        <v>60</v>
      </c>
      <c r="U131" s="14">
        <v>69</v>
      </c>
      <c r="V131" s="14">
        <v>61</v>
      </c>
      <c r="W131" s="14">
        <v>81</v>
      </c>
      <c r="X131" s="14">
        <v>69</v>
      </c>
      <c r="Y131" s="14">
        <v>75</v>
      </c>
      <c r="Z131" s="14">
        <v>70</v>
      </c>
      <c r="AA131" s="14">
        <v>90</v>
      </c>
      <c r="AB131" s="14">
        <v>75</v>
      </c>
      <c r="AC131" s="14">
        <v>96</v>
      </c>
      <c r="AD131" s="14">
        <v>79</v>
      </c>
      <c r="AE131" s="14">
        <v>385</v>
      </c>
      <c r="AF131" s="14">
        <v>335</v>
      </c>
      <c r="AG131" s="14">
        <v>228</v>
      </c>
      <c r="AH131" s="14">
        <v>225</v>
      </c>
      <c r="AI131" s="14">
        <v>217</v>
      </c>
      <c r="AJ131" s="14">
        <v>211</v>
      </c>
      <c r="AK131" s="14">
        <v>159</v>
      </c>
      <c r="AL131" s="14">
        <v>143</v>
      </c>
      <c r="AM131" s="14">
        <v>113</v>
      </c>
      <c r="AN131" s="14">
        <v>89</v>
      </c>
      <c r="AO131" s="14">
        <v>44</v>
      </c>
      <c r="AP131" s="14">
        <v>54</v>
      </c>
      <c r="AQ131" s="14">
        <v>24</v>
      </c>
      <c r="AR131" s="14">
        <v>21</v>
      </c>
      <c r="AS131" s="14">
        <v>5</v>
      </c>
      <c r="AT131" s="14">
        <v>32</v>
      </c>
      <c r="AU131" s="14">
        <v>29</v>
      </c>
      <c r="AV131" s="14">
        <v>79</v>
      </c>
      <c r="AW131" s="14">
        <v>1809</v>
      </c>
      <c r="AX131" s="14">
        <v>174</v>
      </c>
      <c r="AY131" s="14">
        <v>201</v>
      </c>
      <c r="AZ131" s="14">
        <v>839</v>
      </c>
      <c r="BA131" s="14">
        <v>91</v>
      </c>
      <c r="BD131" s="22">
        <v>3572</v>
      </c>
      <c r="BE131" s="22">
        <v>689</v>
      </c>
      <c r="BF131" s="22">
        <v>460</v>
      </c>
      <c r="BG131" s="22">
        <v>895</v>
      </c>
      <c r="BH131" s="22">
        <v>1183</v>
      </c>
      <c r="BI131" s="22">
        <v>345</v>
      </c>
    </row>
    <row r="132" spans="1:61" hidden="1" x14ac:dyDescent="0.2">
      <c r="A132" s="25" t="s">
        <v>820</v>
      </c>
      <c r="B132" s="25" t="s">
        <v>8</v>
      </c>
      <c r="C132" s="11" t="s">
        <v>8</v>
      </c>
      <c r="D132" s="11" t="s">
        <v>770</v>
      </c>
      <c r="E132" s="11" t="s">
        <v>818</v>
      </c>
      <c r="F132" s="11" t="s">
        <v>105</v>
      </c>
      <c r="G132" s="11" t="s">
        <v>818</v>
      </c>
      <c r="H132" s="11">
        <v>1</v>
      </c>
      <c r="I132" s="11" t="s">
        <v>68</v>
      </c>
      <c r="J132" s="24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</row>
    <row r="133" spans="1:61" hidden="1" x14ac:dyDescent="0.2">
      <c r="A133" s="25" t="s">
        <v>819</v>
      </c>
      <c r="B133" s="25" t="s">
        <v>8</v>
      </c>
      <c r="C133" s="11" t="s">
        <v>8</v>
      </c>
      <c r="D133" s="11" t="s">
        <v>770</v>
      </c>
      <c r="E133" s="11" t="s">
        <v>818</v>
      </c>
      <c r="F133" s="11" t="s">
        <v>105</v>
      </c>
      <c r="G133" s="11" t="s">
        <v>817</v>
      </c>
      <c r="H133" s="11">
        <v>1</v>
      </c>
      <c r="I133" s="11" t="s">
        <v>68</v>
      </c>
      <c r="J133" s="24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</row>
    <row r="134" spans="1:61" s="22" customFormat="1" hidden="1" x14ac:dyDescent="0.2">
      <c r="A134" s="16" t="s">
        <v>816</v>
      </c>
      <c r="B134" s="16" t="s">
        <v>8</v>
      </c>
      <c r="C134" s="13" t="s">
        <v>8</v>
      </c>
      <c r="D134" s="13" t="s">
        <v>770</v>
      </c>
      <c r="E134" s="13" t="s">
        <v>802</v>
      </c>
      <c r="F134" s="13" t="s">
        <v>148</v>
      </c>
      <c r="G134" s="13" t="s">
        <v>802</v>
      </c>
      <c r="H134" s="11">
        <v>1</v>
      </c>
      <c r="I134" s="11" t="s">
        <v>68</v>
      </c>
      <c r="J134" s="15">
        <v>10329</v>
      </c>
      <c r="K134" s="14">
        <v>136</v>
      </c>
      <c r="L134" s="14">
        <v>146</v>
      </c>
      <c r="M134" s="14">
        <v>162</v>
      </c>
      <c r="N134" s="14">
        <v>162</v>
      </c>
      <c r="O134" s="14">
        <v>173</v>
      </c>
      <c r="P134" s="14">
        <v>159</v>
      </c>
      <c r="Q134" s="14">
        <v>145</v>
      </c>
      <c r="R134" s="14">
        <v>160</v>
      </c>
      <c r="S134" s="14">
        <v>153</v>
      </c>
      <c r="T134" s="14">
        <v>144</v>
      </c>
      <c r="U134" s="14">
        <v>173</v>
      </c>
      <c r="V134" s="14">
        <v>148</v>
      </c>
      <c r="W134" s="14">
        <v>180</v>
      </c>
      <c r="X134" s="14">
        <v>125</v>
      </c>
      <c r="Y134" s="14">
        <v>187</v>
      </c>
      <c r="Z134" s="14">
        <v>164</v>
      </c>
      <c r="AA134" s="14">
        <v>175</v>
      </c>
      <c r="AB134" s="14">
        <v>196</v>
      </c>
      <c r="AC134" s="14">
        <v>204</v>
      </c>
      <c r="AD134" s="14">
        <v>173</v>
      </c>
      <c r="AE134" s="14">
        <v>858</v>
      </c>
      <c r="AF134" s="14">
        <v>904</v>
      </c>
      <c r="AG134" s="14">
        <v>768</v>
      </c>
      <c r="AH134" s="14">
        <v>704</v>
      </c>
      <c r="AI134" s="14">
        <v>624</v>
      </c>
      <c r="AJ134" s="14">
        <v>593</v>
      </c>
      <c r="AK134" s="14">
        <v>519</v>
      </c>
      <c r="AL134" s="14">
        <v>532</v>
      </c>
      <c r="AM134" s="14">
        <v>438</v>
      </c>
      <c r="AN134" s="14">
        <v>347</v>
      </c>
      <c r="AO134" s="14">
        <v>297</v>
      </c>
      <c r="AP134" s="14">
        <v>268</v>
      </c>
      <c r="AQ134" s="14">
        <v>106</v>
      </c>
      <c r="AR134" s="14">
        <v>106</v>
      </c>
      <c r="AS134" s="14">
        <v>6</v>
      </c>
      <c r="AT134" s="14">
        <v>71</v>
      </c>
      <c r="AU134" s="14">
        <v>65</v>
      </c>
      <c r="AV134" s="14">
        <v>203</v>
      </c>
      <c r="AW134" s="14">
        <v>5195</v>
      </c>
      <c r="AX134" s="14">
        <v>393</v>
      </c>
      <c r="AY134" s="14">
        <v>448</v>
      </c>
      <c r="AZ134" s="14">
        <v>2167</v>
      </c>
      <c r="BA134" s="14">
        <v>352</v>
      </c>
      <c r="BD134" s="22">
        <v>10329</v>
      </c>
      <c r="BE134" s="22">
        <v>1861</v>
      </c>
      <c r="BF134" s="22">
        <v>1027</v>
      </c>
      <c r="BG134" s="22">
        <v>2139</v>
      </c>
      <c r="BH134" s="22">
        <v>3740</v>
      </c>
      <c r="BI134" s="22">
        <v>1562</v>
      </c>
    </row>
    <row r="135" spans="1:61" hidden="1" x14ac:dyDescent="0.2">
      <c r="A135" s="25" t="s">
        <v>815</v>
      </c>
      <c r="B135" s="25" t="s">
        <v>8</v>
      </c>
      <c r="C135" s="11" t="s">
        <v>8</v>
      </c>
      <c r="D135" s="11" t="s">
        <v>770</v>
      </c>
      <c r="E135" s="11" t="s">
        <v>802</v>
      </c>
      <c r="F135" s="11" t="s">
        <v>148</v>
      </c>
      <c r="G135" s="11" t="s">
        <v>814</v>
      </c>
      <c r="H135" s="11">
        <v>1</v>
      </c>
      <c r="I135" s="11" t="s">
        <v>68</v>
      </c>
      <c r="J135" s="24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</row>
    <row r="136" spans="1:61" hidden="1" x14ac:dyDescent="0.2">
      <c r="A136" s="25" t="s">
        <v>813</v>
      </c>
      <c r="B136" s="25" t="s">
        <v>8</v>
      </c>
      <c r="C136" s="11" t="s">
        <v>8</v>
      </c>
      <c r="D136" s="11" t="s">
        <v>770</v>
      </c>
      <c r="E136" s="11" t="s">
        <v>802</v>
      </c>
      <c r="F136" s="11" t="s">
        <v>148</v>
      </c>
      <c r="G136" s="11" t="s">
        <v>812</v>
      </c>
      <c r="H136" s="11">
        <v>1</v>
      </c>
      <c r="I136" s="11" t="s">
        <v>68</v>
      </c>
      <c r="J136" s="24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</row>
    <row r="137" spans="1:61" hidden="1" x14ac:dyDescent="0.2">
      <c r="A137" s="25" t="s">
        <v>811</v>
      </c>
      <c r="B137" s="25" t="s">
        <v>8</v>
      </c>
      <c r="C137" s="11" t="s">
        <v>8</v>
      </c>
      <c r="D137" s="11" t="s">
        <v>770</v>
      </c>
      <c r="E137" s="11" t="s">
        <v>802</v>
      </c>
      <c r="F137" s="11" t="s">
        <v>148</v>
      </c>
      <c r="G137" s="11" t="s">
        <v>810</v>
      </c>
      <c r="H137" s="11">
        <v>1</v>
      </c>
      <c r="I137" s="11" t="s">
        <v>68</v>
      </c>
      <c r="J137" s="24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</row>
    <row r="138" spans="1:61" hidden="1" x14ac:dyDescent="0.2">
      <c r="A138" s="25" t="s">
        <v>809</v>
      </c>
      <c r="B138" s="25" t="s">
        <v>8</v>
      </c>
      <c r="C138" s="11" t="s">
        <v>8</v>
      </c>
      <c r="D138" s="11" t="s">
        <v>770</v>
      </c>
      <c r="E138" s="11" t="s">
        <v>802</v>
      </c>
      <c r="F138" s="11" t="s">
        <v>148</v>
      </c>
      <c r="G138" s="11" t="s">
        <v>808</v>
      </c>
      <c r="H138" s="11">
        <v>1</v>
      </c>
      <c r="I138" s="11" t="s">
        <v>68</v>
      </c>
      <c r="J138" s="24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</row>
    <row r="139" spans="1:61" hidden="1" x14ac:dyDescent="0.2">
      <c r="A139" s="25" t="s">
        <v>807</v>
      </c>
      <c r="B139" s="25" t="s">
        <v>8</v>
      </c>
      <c r="C139" s="11" t="s">
        <v>8</v>
      </c>
      <c r="D139" s="11" t="s">
        <v>770</v>
      </c>
      <c r="E139" s="11" t="s">
        <v>802</v>
      </c>
      <c r="F139" s="11" t="s">
        <v>148</v>
      </c>
      <c r="G139" s="11" t="s">
        <v>806</v>
      </c>
      <c r="H139" s="11">
        <v>1</v>
      </c>
      <c r="I139" s="11" t="s">
        <v>68</v>
      </c>
      <c r="J139" s="24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</row>
    <row r="140" spans="1:61" hidden="1" x14ac:dyDescent="0.2">
      <c r="A140" s="25" t="s">
        <v>805</v>
      </c>
      <c r="B140" s="25" t="s">
        <v>8</v>
      </c>
      <c r="C140" s="11" t="s">
        <v>8</v>
      </c>
      <c r="D140" s="11" t="s">
        <v>770</v>
      </c>
      <c r="E140" s="11" t="s">
        <v>802</v>
      </c>
      <c r="F140" s="11" t="s">
        <v>148</v>
      </c>
      <c r="G140" s="11" t="s">
        <v>804</v>
      </c>
      <c r="H140" s="11">
        <v>1</v>
      </c>
      <c r="I140" s="11" t="s">
        <v>68</v>
      </c>
      <c r="J140" s="24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</row>
    <row r="141" spans="1:61" hidden="1" x14ac:dyDescent="0.2">
      <c r="A141" s="25" t="s">
        <v>803</v>
      </c>
      <c r="B141" s="25" t="s">
        <v>8</v>
      </c>
      <c r="C141" s="11" t="s">
        <v>8</v>
      </c>
      <c r="D141" s="11" t="s">
        <v>770</v>
      </c>
      <c r="E141" s="11" t="s">
        <v>802</v>
      </c>
      <c r="F141" s="11" t="s">
        <v>148</v>
      </c>
      <c r="G141" s="11" t="s">
        <v>801</v>
      </c>
      <c r="H141" s="11">
        <v>1</v>
      </c>
      <c r="I141" s="11" t="s">
        <v>68</v>
      </c>
      <c r="J141" s="24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</row>
    <row r="142" spans="1:61" s="22" customFormat="1" hidden="1" x14ac:dyDescent="0.2">
      <c r="A142" s="16" t="s">
        <v>800</v>
      </c>
      <c r="B142" s="16" t="s">
        <v>8</v>
      </c>
      <c r="C142" s="13" t="s">
        <v>8</v>
      </c>
      <c r="D142" s="13" t="s">
        <v>770</v>
      </c>
      <c r="E142" s="13" t="s">
        <v>794</v>
      </c>
      <c r="F142" s="13" t="s">
        <v>770</v>
      </c>
      <c r="G142" s="13" t="s">
        <v>794</v>
      </c>
      <c r="H142" s="11">
        <v>2</v>
      </c>
      <c r="I142" s="11" t="s">
        <v>4</v>
      </c>
      <c r="J142" s="15">
        <v>7591</v>
      </c>
      <c r="K142" s="14">
        <v>98</v>
      </c>
      <c r="L142" s="14">
        <v>111</v>
      </c>
      <c r="M142" s="14">
        <v>85</v>
      </c>
      <c r="N142" s="14">
        <v>109</v>
      </c>
      <c r="O142" s="14">
        <v>88</v>
      </c>
      <c r="P142" s="14">
        <v>127</v>
      </c>
      <c r="Q142" s="14">
        <v>143</v>
      </c>
      <c r="R142" s="14">
        <v>158</v>
      </c>
      <c r="S142" s="14">
        <v>127</v>
      </c>
      <c r="T142" s="14">
        <v>144</v>
      </c>
      <c r="U142" s="14">
        <v>163</v>
      </c>
      <c r="V142" s="14">
        <v>161</v>
      </c>
      <c r="W142" s="14">
        <v>145</v>
      </c>
      <c r="X142" s="14">
        <v>159</v>
      </c>
      <c r="Y142" s="14">
        <v>155</v>
      </c>
      <c r="Z142" s="14">
        <v>152</v>
      </c>
      <c r="AA142" s="14">
        <v>144</v>
      </c>
      <c r="AB142" s="14">
        <v>154</v>
      </c>
      <c r="AC142" s="14">
        <v>145</v>
      </c>
      <c r="AD142" s="14">
        <v>133</v>
      </c>
      <c r="AE142" s="14">
        <v>718</v>
      </c>
      <c r="AF142" s="14">
        <v>665</v>
      </c>
      <c r="AG142" s="14">
        <v>569</v>
      </c>
      <c r="AH142" s="14">
        <v>473</v>
      </c>
      <c r="AI142" s="14">
        <v>482</v>
      </c>
      <c r="AJ142" s="14">
        <v>407</v>
      </c>
      <c r="AK142" s="14">
        <v>365</v>
      </c>
      <c r="AL142" s="14">
        <v>327</v>
      </c>
      <c r="AM142" s="14">
        <v>232</v>
      </c>
      <c r="AN142" s="14">
        <v>178</v>
      </c>
      <c r="AO142" s="14">
        <v>172</v>
      </c>
      <c r="AP142" s="14">
        <v>138</v>
      </c>
      <c r="AQ142" s="14">
        <v>91</v>
      </c>
      <c r="AR142" s="14">
        <v>73</v>
      </c>
      <c r="AS142" s="14">
        <v>9</v>
      </c>
      <c r="AT142" s="14">
        <v>54</v>
      </c>
      <c r="AU142" s="14">
        <v>44</v>
      </c>
      <c r="AV142" s="14">
        <v>161</v>
      </c>
      <c r="AW142" s="14">
        <v>3847</v>
      </c>
      <c r="AX142" s="14">
        <v>369</v>
      </c>
      <c r="AY142" s="14">
        <v>359</v>
      </c>
      <c r="AZ142" s="14">
        <v>1666</v>
      </c>
      <c r="BA142" s="14">
        <v>187</v>
      </c>
      <c r="BD142" s="22">
        <v>7591</v>
      </c>
      <c r="BE142" s="22">
        <v>1514</v>
      </c>
      <c r="BF142" s="22">
        <v>909</v>
      </c>
      <c r="BG142" s="22">
        <v>1661</v>
      </c>
      <c r="BH142" s="22">
        <v>2623</v>
      </c>
      <c r="BI142" s="22">
        <v>884</v>
      </c>
    </row>
    <row r="143" spans="1:61" hidden="1" x14ac:dyDescent="0.2">
      <c r="A143" s="25" t="s">
        <v>799</v>
      </c>
      <c r="B143" s="25" t="s">
        <v>8</v>
      </c>
      <c r="C143" s="11" t="s">
        <v>8</v>
      </c>
      <c r="D143" s="11" t="s">
        <v>770</v>
      </c>
      <c r="E143" s="11" t="s">
        <v>794</v>
      </c>
      <c r="F143" s="11" t="s">
        <v>770</v>
      </c>
      <c r="G143" s="11" t="s">
        <v>798</v>
      </c>
      <c r="H143" s="11">
        <v>2</v>
      </c>
      <c r="I143" s="11" t="s">
        <v>4</v>
      </c>
      <c r="J143" s="24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</row>
    <row r="144" spans="1:61" hidden="1" x14ac:dyDescent="0.2">
      <c r="A144" s="25" t="s">
        <v>797</v>
      </c>
      <c r="B144" s="25" t="s">
        <v>8</v>
      </c>
      <c r="C144" s="11" t="s">
        <v>8</v>
      </c>
      <c r="D144" s="11" t="s">
        <v>770</v>
      </c>
      <c r="E144" s="11" t="s">
        <v>794</v>
      </c>
      <c r="F144" s="11" t="s">
        <v>770</v>
      </c>
      <c r="G144" s="11" t="s">
        <v>796</v>
      </c>
      <c r="H144" s="11">
        <v>2</v>
      </c>
      <c r="I144" s="11" t="s">
        <v>4</v>
      </c>
      <c r="J144" s="24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</row>
    <row r="145" spans="1:61" hidden="1" x14ac:dyDescent="0.2">
      <c r="A145" s="25" t="s">
        <v>795</v>
      </c>
      <c r="B145" s="25" t="s">
        <v>8</v>
      </c>
      <c r="C145" s="11" t="s">
        <v>8</v>
      </c>
      <c r="D145" s="11" t="s">
        <v>770</v>
      </c>
      <c r="E145" s="11" t="s">
        <v>794</v>
      </c>
      <c r="F145" s="11" t="s">
        <v>770</v>
      </c>
      <c r="G145" s="11" t="s">
        <v>793</v>
      </c>
      <c r="H145" s="11">
        <v>2</v>
      </c>
      <c r="I145" s="11" t="s">
        <v>4</v>
      </c>
      <c r="J145" s="24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</row>
    <row r="146" spans="1:61" s="22" customFormat="1" hidden="1" x14ac:dyDescent="0.2">
      <c r="A146" s="16" t="s">
        <v>792</v>
      </c>
      <c r="B146" s="16" t="s">
        <v>8</v>
      </c>
      <c r="C146" s="13" t="s">
        <v>8</v>
      </c>
      <c r="D146" s="13" t="s">
        <v>770</v>
      </c>
      <c r="E146" s="13" t="s">
        <v>788</v>
      </c>
      <c r="F146" s="13" t="s">
        <v>770</v>
      </c>
      <c r="G146" s="13" t="s">
        <v>788</v>
      </c>
      <c r="H146" s="11">
        <v>1</v>
      </c>
      <c r="I146" s="11" t="s">
        <v>68</v>
      </c>
      <c r="J146" s="15">
        <v>5071</v>
      </c>
      <c r="K146" s="14">
        <v>67</v>
      </c>
      <c r="L146" s="14">
        <v>68</v>
      </c>
      <c r="M146" s="14">
        <v>45</v>
      </c>
      <c r="N146" s="14">
        <v>68</v>
      </c>
      <c r="O146" s="14">
        <v>52</v>
      </c>
      <c r="P146" s="14">
        <v>59</v>
      </c>
      <c r="Q146" s="14">
        <v>81</v>
      </c>
      <c r="R146" s="14">
        <v>49</v>
      </c>
      <c r="S146" s="14">
        <v>64</v>
      </c>
      <c r="T146" s="14">
        <v>66</v>
      </c>
      <c r="U146" s="14">
        <v>71</v>
      </c>
      <c r="V146" s="14">
        <v>87</v>
      </c>
      <c r="W146" s="14">
        <v>69</v>
      </c>
      <c r="X146" s="14">
        <v>75</v>
      </c>
      <c r="Y146" s="14">
        <v>97</v>
      </c>
      <c r="Z146" s="14">
        <v>99</v>
      </c>
      <c r="AA146" s="14">
        <v>118</v>
      </c>
      <c r="AB146" s="14">
        <v>111</v>
      </c>
      <c r="AC146" s="14">
        <v>121</v>
      </c>
      <c r="AD146" s="14">
        <v>109</v>
      </c>
      <c r="AE146" s="14">
        <v>544</v>
      </c>
      <c r="AF146" s="14">
        <v>469</v>
      </c>
      <c r="AG146" s="14">
        <v>361</v>
      </c>
      <c r="AH146" s="14">
        <v>316</v>
      </c>
      <c r="AI146" s="14">
        <v>282</v>
      </c>
      <c r="AJ146" s="14">
        <v>269</v>
      </c>
      <c r="AK146" s="14">
        <v>261</v>
      </c>
      <c r="AL146" s="14">
        <v>240</v>
      </c>
      <c r="AM146" s="14">
        <v>209</v>
      </c>
      <c r="AN146" s="14">
        <v>150</v>
      </c>
      <c r="AO146" s="14">
        <v>134</v>
      </c>
      <c r="AP146" s="14">
        <v>120</v>
      </c>
      <c r="AQ146" s="14">
        <v>81</v>
      </c>
      <c r="AR146" s="14">
        <v>59</v>
      </c>
      <c r="AS146" s="14">
        <v>5</v>
      </c>
      <c r="AT146" s="14">
        <v>32</v>
      </c>
      <c r="AU146" s="14">
        <v>35</v>
      </c>
      <c r="AV146" s="14">
        <v>89</v>
      </c>
      <c r="AW146" s="14">
        <v>2565</v>
      </c>
      <c r="AX146" s="14">
        <v>202</v>
      </c>
      <c r="AY146" s="14">
        <v>244</v>
      </c>
      <c r="AZ146" s="14">
        <v>1130</v>
      </c>
      <c r="BA146" s="14">
        <v>94</v>
      </c>
      <c r="BD146" s="22">
        <v>5071</v>
      </c>
      <c r="BE146" s="22">
        <v>777</v>
      </c>
      <c r="BF146" s="22">
        <v>569</v>
      </c>
      <c r="BG146" s="22">
        <v>1243</v>
      </c>
      <c r="BH146" s="22">
        <v>1729</v>
      </c>
      <c r="BI146" s="22">
        <v>753</v>
      </c>
    </row>
    <row r="147" spans="1:61" hidden="1" x14ac:dyDescent="0.2">
      <c r="A147" s="25" t="s">
        <v>791</v>
      </c>
      <c r="B147" s="25" t="s">
        <v>8</v>
      </c>
      <c r="C147" s="11" t="s">
        <v>8</v>
      </c>
      <c r="D147" s="11" t="s">
        <v>770</v>
      </c>
      <c r="E147" s="11" t="s">
        <v>788</v>
      </c>
      <c r="F147" s="11" t="s">
        <v>770</v>
      </c>
      <c r="G147" s="11" t="s">
        <v>790</v>
      </c>
      <c r="H147" s="11">
        <v>1</v>
      </c>
      <c r="I147" s="11" t="s">
        <v>68</v>
      </c>
      <c r="J147" s="24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</row>
    <row r="148" spans="1:61" hidden="1" x14ac:dyDescent="0.2">
      <c r="A148" s="25" t="s">
        <v>789</v>
      </c>
      <c r="B148" s="25" t="s">
        <v>8</v>
      </c>
      <c r="C148" s="11" t="s">
        <v>8</v>
      </c>
      <c r="D148" s="11" t="s">
        <v>770</v>
      </c>
      <c r="E148" s="11" t="s">
        <v>788</v>
      </c>
      <c r="F148" s="11" t="s">
        <v>770</v>
      </c>
      <c r="G148" s="11" t="s">
        <v>787</v>
      </c>
      <c r="H148" s="11">
        <v>1</v>
      </c>
      <c r="I148" s="11" t="s">
        <v>68</v>
      </c>
      <c r="J148" s="24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</row>
    <row r="149" spans="1:61" s="22" customFormat="1" hidden="1" x14ac:dyDescent="0.2">
      <c r="A149" s="16" t="s">
        <v>786</v>
      </c>
      <c r="B149" s="16" t="s">
        <v>8</v>
      </c>
      <c r="C149" s="13" t="s">
        <v>8</v>
      </c>
      <c r="D149" s="13" t="s">
        <v>770</v>
      </c>
      <c r="E149" s="13" t="s">
        <v>784</v>
      </c>
      <c r="F149" s="13" t="s">
        <v>770</v>
      </c>
      <c r="G149" s="13" t="s">
        <v>784</v>
      </c>
      <c r="H149" s="11">
        <v>1</v>
      </c>
      <c r="I149" s="11" t="s">
        <v>68</v>
      </c>
      <c r="J149" s="15">
        <v>3119</v>
      </c>
      <c r="K149" s="14">
        <v>39</v>
      </c>
      <c r="L149" s="14">
        <v>27</v>
      </c>
      <c r="M149" s="14">
        <v>21</v>
      </c>
      <c r="N149" s="14">
        <v>36</v>
      </c>
      <c r="O149" s="14">
        <v>25</v>
      </c>
      <c r="P149" s="14">
        <v>32</v>
      </c>
      <c r="Q149" s="14">
        <v>24</v>
      </c>
      <c r="R149" s="14">
        <v>28</v>
      </c>
      <c r="S149" s="14">
        <v>33</v>
      </c>
      <c r="T149" s="14">
        <v>29</v>
      </c>
      <c r="U149" s="14">
        <v>26</v>
      </c>
      <c r="V149" s="14">
        <v>27</v>
      </c>
      <c r="W149" s="14">
        <v>34</v>
      </c>
      <c r="X149" s="14">
        <v>31</v>
      </c>
      <c r="Y149" s="14">
        <v>52</v>
      </c>
      <c r="Z149" s="14">
        <v>51</v>
      </c>
      <c r="AA149" s="14">
        <v>68</v>
      </c>
      <c r="AB149" s="14">
        <v>62</v>
      </c>
      <c r="AC149" s="14">
        <v>71</v>
      </c>
      <c r="AD149" s="14">
        <v>58</v>
      </c>
      <c r="AE149" s="14">
        <v>297</v>
      </c>
      <c r="AF149" s="14">
        <v>295</v>
      </c>
      <c r="AG149" s="14">
        <v>231</v>
      </c>
      <c r="AH149" s="14">
        <v>246</v>
      </c>
      <c r="AI149" s="14">
        <v>228</v>
      </c>
      <c r="AJ149" s="14">
        <v>236</v>
      </c>
      <c r="AK149" s="14">
        <v>161</v>
      </c>
      <c r="AL149" s="14">
        <v>171</v>
      </c>
      <c r="AM149" s="14">
        <v>123</v>
      </c>
      <c r="AN149" s="14">
        <v>101</v>
      </c>
      <c r="AO149" s="14">
        <v>97</v>
      </c>
      <c r="AP149" s="14">
        <v>83</v>
      </c>
      <c r="AQ149" s="14">
        <v>42</v>
      </c>
      <c r="AR149" s="14">
        <v>34</v>
      </c>
      <c r="AS149" s="14">
        <v>2</v>
      </c>
      <c r="AT149" s="14">
        <v>22</v>
      </c>
      <c r="AU149" s="14">
        <v>17</v>
      </c>
      <c r="AV149" s="14">
        <v>50</v>
      </c>
      <c r="AW149" s="14">
        <v>1583</v>
      </c>
      <c r="AX149" s="14">
        <v>76</v>
      </c>
      <c r="AY149" s="14">
        <v>156</v>
      </c>
      <c r="AZ149" s="14">
        <v>777</v>
      </c>
      <c r="BA149" s="14">
        <v>64</v>
      </c>
      <c r="BD149" s="22">
        <v>3119</v>
      </c>
      <c r="BE149" s="22">
        <v>347</v>
      </c>
      <c r="BF149" s="22">
        <v>298</v>
      </c>
      <c r="BG149" s="22">
        <v>721</v>
      </c>
      <c r="BH149" s="22">
        <v>1273</v>
      </c>
      <c r="BI149" s="22">
        <v>480</v>
      </c>
    </row>
    <row r="150" spans="1:61" hidden="1" x14ac:dyDescent="0.2">
      <c r="A150" s="25" t="s">
        <v>785</v>
      </c>
      <c r="B150" s="25" t="s">
        <v>8</v>
      </c>
      <c r="C150" s="11" t="s">
        <v>8</v>
      </c>
      <c r="D150" s="11" t="s">
        <v>770</v>
      </c>
      <c r="E150" s="11" t="s">
        <v>784</v>
      </c>
      <c r="F150" s="11" t="s">
        <v>770</v>
      </c>
      <c r="G150" s="11" t="s">
        <v>784</v>
      </c>
      <c r="H150" s="11">
        <v>1</v>
      </c>
      <c r="I150" s="11" t="s">
        <v>68</v>
      </c>
      <c r="J150" s="24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</row>
    <row r="151" spans="1:61" s="22" customFormat="1" hidden="1" x14ac:dyDescent="0.2">
      <c r="A151" s="16" t="s">
        <v>783</v>
      </c>
      <c r="B151" s="16" t="s">
        <v>8</v>
      </c>
      <c r="C151" s="13" t="s">
        <v>8</v>
      </c>
      <c r="D151" s="13" t="s">
        <v>770</v>
      </c>
      <c r="E151" s="13" t="s">
        <v>775</v>
      </c>
      <c r="F151" s="13" t="s">
        <v>770</v>
      </c>
      <c r="G151" s="13" t="s">
        <v>775</v>
      </c>
      <c r="H151" s="11">
        <v>2</v>
      </c>
      <c r="I151" s="11" t="s">
        <v>4</v>
      </c>
      <c r="J151" s="15">
        <v>4338</v>
      </c>
      <c r="K151" s="14">
        <v>43</v>
      </c>
      <c r="L151" s="14">
        <v>38</v>
      </c>
      <c r="M151" s="14">
        <v>43</v>
      </c>
      <c r="N151" s="14">
        <v>39</v>
      </c>
      <c r="O151" s="14">
        <v>42</v>
      </c>
      <c r="P151" s="14">
        <v>43</v>
      </c>
      <c r="Q151" s="14">
        <v>35</v>
      </c>
      <c r="R151" s="14">
        <v>44</v>
      </c>
      <c r="S151" s="14">
        <v>51</v>
      </c>
      <c r="T151" s="14">
        <v>46</v>
      </c>
      <c r="U151" s="14">
        <v>60</v>
      </c>
      <c r="V151" s="14">
        <v>51</v>
      </c>
      <c r="W151" s="14">
        <v>55</v>
      </c>
      <c r="X151" s="14">
        <v>43</v>
      </c>
      <c r="Y151" s="14">
        <v>50</v>
      </c>
      <c r="Z151" s="14">
        <v>38</v>
      </c>
      <c r="AA151" s="14">
        <v>62</v>
      </c>
      <c r="AB151" s="14">
        <v>53</v>
      </c>
      <c r="AC151" s="14">
        <v>74</v>
      </c>
      <c r="AD151" s="14">
        <v>62</v>
      </c>
      <c r="AE151" s="14">
        <v>341</v>
      </c>
      <c r="AF151" s="14">
        <v>381</v>
      </c>
      <c r="AG151" s="14">
        <v>335</v>
      </c>
      <c r="AH151" s="14">
        <v>341</v>
      </c>
      <c r="AI151" s="14">
        <v>290</v>
      </c>
      <c r="AJ151" s="14">
        <v>249</v>
      </c>
      <c r="AK151" s="14">
        <v>256</v>
      </c>
      <c r="AL151" s="14">
        <v>258</v>
      </c>
      <c r="AM151" s="14">
        <v>214</v>
      </c>
      <c r="AN151" s="14">
        <v>213</v>
      </c>
      <c r="AO151" s="14">
        <v>160</v>
      </c>
      <c r="AP151" s="14">
        <v>133</v>
      </c>
      <c r="AQ151" s="14">
        <v>109</v>
      </c>
      <c r="AR151" s="14">
        <v>86</v>
      </c>
      <c r="AS151" s="14">
        <v>3</v>
      </c>
      <c r="AT151" s="14">
        <v>19</v>
      </c>
      <c r="AU151" s="14">
        <v>24</v>
      </c>
      <c r="AV151" s="14">
        <v>62</v>
      </c>
      <c r="AW151" s="14">
        <v>2197</v>
      </c>
      <c r="AX151" s="14">
        <v>137</v>
      </c>
      <c r="AY151" s="14">
        <v>139</v>
      </c>
      <c r="AZ151" s="14">
        <v>949</v>
      </c>
      <c r="BA151" s="14">
        <v>75</v>
      </c>
      <c r="BD151" s="22">
        <v>4338</v>
      </c>
      <c r="BE151" s="22">
        <v>535</v>
      </c>
      <c r="BF151" s="22">
        <v>301</v>
      </c>
      <c r="BG151" s="22">
        <v>858</v>
      </c>
      <c r="BH151" s="22">
        <v>1729</v>
      </c>
      <c r="BI151" s="22">
        <v>915</v>
      </c>
    </row>
    <row r="152" spans="1:61" hidden="1" x14ac:dyDescent="0.2">
      <c r="A152" s="25" t="s">
        <v>782</v>
      </c>
      <c r="B152" s="25" t="s">
        <v>8</v>
      </c>
      <c r="C152" s="11" t="s">
        <v>8</v>
      </c>
      <c r="D152" s="11" t="s">
        <v>770</v>
      </c>
      <c r="E152" s="11" t="s">
        <v>775</v>
      </c>
      <c r="F152" s="11" t="s">
        <v>770</v>
      </c>
      <c r="G152" s="11" t="s">
        <v>781</v>
      </c>
      <c r="H152" s="11">
        <v>2</v>
      </c>
      <c r="I152" s="11" t="s">
        <v>4</v>
      </c>
      <c r="J152" s="24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</row>
    <row r="153" spans="1:61" hidden="1" x14ac:dyDescent="0.2">
      <c r="A153" s="25" t="s">
        <v>780</v>
      </c>
      <c r="B153" s="25" t="s">
        <v>8</v>
      </c>
      <c r="C153" s="11" t="s">
        <v>8</v>
      </c>
      <c r="D153" s="11" t="s">
        <v>770</v>
      </c>
      <c r="E153" s="11" t="s">
        <v>775</v>
      </c>
      <c r="F153" s="11" t="s">
        <v>770</v>
      </c>
      <c r="G153" s="11" t="s">
        <v>779</v>
      </c>
      <c r="H153" s="11">
        <v>2</v>
      </c>
      <c r="I153" s="11" t="s">
        <v>4</v>
      </c>
      <c r="J153" s="24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</row>
    <row r="154" spans="1:61" hidden="1" x14ac:dyDescent="0.2">
      <c r="A154" s="25" t="s">
        <v>778</v>
      </c>
      <c r="B154" s="25" t="s">
        <v>8</v>
      </c>
      <c r="C154" s="11" t="s">
        <v>8</v>
      </c>
      <c r="D154" s="11" t="s">
        <v>770</v>
      </c>
      <c r="E154" s="11" t="s">
        <v>775</v>
      </c>
      <c r="F154" s="11" t="s">
        <v>770</v>
      </c>
      <c r="G154" s="11" t="s">
        <v>777</v>
      </c>
      <c r="H154" s="11">
        <v>2</v>
      </c>
      <c r="I154" s="11" t="s">
        <v>4</v>
      </c>
      <c r="J154" s="24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</row>
    <row r="155" spans="1:61" hidden="1" x14ac:dyDescent="0.2">
      <c r="A155" s="25" t="s">
        <v>776</v>
      </c>
      <c r="B155" s="25" t="s">
        <v>8</v>
      </c>
      <c r="C155" s="11" t="s">
        <v>8</v>
      </c>
      <c r="D155" s="11" t="s">
        <v>770</v>
      </c>
      <c r="E155" s="11" t="s">
        <v>775</v>
      </c>
      <c r="F155" s="11" t="s">
        <v>770</v>
      </c>
      <c r="G155" s="11" t="s">
        <v>774</v>
      </c>
      <c r="H155" s="11">
        <v>2</v>
      </c>
      <c r="I155" s="11" t="s">
        <v>4</v>
      </c>
      <c r="J155" s="24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</row>
    <row r="156" spans="1:61" s="22" customFormat="1" hidden="1" x14ac:dyDescent="0.2">
      <c r="A156" s="16" t="s">
        <v>773</v>
      </c>
      <c r="B156" s="16" t="s">
        <v>8</v>
      </c>
      <c r="C156" s="13" t="s">
        <v>8</v>
      </c>
      <c r="D156" s="13" t="s">
        <v>770</v>
      </c>
      <c r="E156" s="13" t="s">
        <v>771</v>
      </c>
      <c r="F156" s="13" t="s">
        <v>770</v>
      </c>
      <c r="G156" s="13" t="s">
        <v>771</v>
      </c>
      <c r="H156" s="11">
        <v>1</v>
      </c>
      <c r="I156" s="11" t="s">
        <v>68</v>
      </c>
      <c r="J156" s="15">
        <v>2980</v>
      </c>
      <c r="K156" s="14">
        <v>36</v>
      </c>
      <c r="L156" s="14">
        <v>38</v>
      </c>
      <c r="M156" s="14">
        <v>36</v>
      </c>
      <c r="N156" s="14">
        <v>53</v>
      </c>
      <c r="O156" s="14">
        <v>38</v>
      </c>
      <c r="P156" s="14">
        <v>33</v>
      </c>
      <c r="Q156" s="14">
        <v>46</v>
      </c>
      <c r="R156" s="14">
        <v>46</v>
      </c>
      <c r="S156" s="14">
        <v>50</v>
      </c>
      <c r="T156" s="14">
        <v>44</v>
      </c>
      <c r="U156" s="14">
        <v>50</v>
      </c>
      <c r="V156" s="14">
        <v>47</v>
      </c>
      <c r="W156" s="14">
        <v>51</v>
      </c>
      <c r="X156" s="14">
        <v>65</v>
      </c>
      <c r="Y156" s="14">
        <v>48</v>
      </c>
      <c r="Z156" s="14">
        <v>60</v>
      </c>
      <c r="AA156" s="14">
        <v>68</v>
      </c>
      <c r="AB156" s="14">
        <v>54</v>
      </c>
      <c r="AC156" s="14">
        <v>63</v>
      </c>
      <c r="AD156" s="14">
        <v>66</v>
      </c>
      <c r="AE156" s="14">
        <v>298</v>
      </c>
      <c r="AF156" s="14">
        <v>241</v>
      </c>
      <c r="AG156" s="14">
        <v>197</v>
      </c>
      <c r="AH156" s="14">
        <v>171</v>
      </c>
      <c r="AI156" s="14">
        <v>190</v>
      </c>
      <c r="AJ156" s="14">
        <v>196</v>
      </c>
      <c r="AK156" s="14">
        <v>147</v>
      </c>
      <c r="AL156" s="14">
        <v>134</v>
      </c>
      <c r="AM156" s="14">
        <v>95</v>
      </c>
      <c r="AN156" s="14">
        <v>94</v>
      </c>
      <c r="AO156" s="14">
        <v>72</v>
      </c>
      <c r="AP156" s="14">
        <v>88</v>
      </c>
      <c r="AQ156" s="14">
        <v>35</v>
      </c>
      <c r="AR156" s="14">
        <v>30</v>
      </c>
      <c r="AS156" s="14">
        <v>1</v>
      </c>
      <c r="AT156" s="14">
        <v>16</v>
      </c>
      <c r="AU156" s="14">
        <v>20</v>
      </c>
      <c r="AV156" s="14">
        <v>68</v>
      </c>
      <c r="AW156" s="14">
        <v>1507</v>
      </c>
      <c r="AX156" s="14">
        <v>120</v>
      </c>
      <c r="AY156" s="14">
        <v>148</v>
      </c>
      <c r="AZ156" s="14">
        <v>673</v>
      </c>
      <c r="BA156" s="14">
        <v>100</v>
      </c>
      <c r="BD156" s="22">
        <v>2980</v>
      </c>
      <c r="BE156" s="22">
        <v>517</v>
      </c>
      <c r="BF156" s="22">
        <v>346</v>
      </c>
      <c r="BG156" s="22">
        <v>668</v>
      </c>
      <c r="BH156" s="22">
        <v>1035</v>
      </c>
      <c r="BI156" s="22">
        <v>414</v>
      </c>
    </row>
    <row r="157" spans="1:61" hidden="1" x14ac:dyDescent="0.2">
      <c r="A157" s="25" t="s">
        <v>772</v>
      </c>
      <c r="B157" s="25" t="s">
        <v>8</v>
      </c>
      <c r="C157" s="11" t="s">
        <v>8</v>
      </c>
      <c r="D157" s="11" t="s">
        <v>770</v>
      </c>
      <c r="E157" s="11" t="s">
        <v>771</v>
      </c>
      <c r="F157" s="11" t="s">
        <v>770</v>
      </c>
      <c r="G157" s="11" t="s">
        <v>769</v>
      </c>
      <c r="H157" s="11">
        <v>1</v>
      </c>
      <c r="I157" s="11" t="s">
        <v>68</v>
      </c>
      <c r="J157" s="24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</row>
    <row r="158" spans="1:61" s="22" customFormat="1" hidden="1" x14ac:dyDescent="0.2">
      <c r="A158" s="16" t="s">
        <v>768</v>
      </c>
      <c r="B158" s="16" t="s">
        <v>8</v>
      </c>
      <c r="C158" s="13" t="s">
        <v>8</v>
      </c>
      <c r="D158" s="13" t="s">
        <v>107</v>
      </c>
      <c r="E158" s="13" t="s">
        <v>765</v>
      </c>
      <c r="F158" s="13" t="s">
        <v>107</v>
      </c>
      <c r="G158" s="13" t="s">
        <v>765</v>
      </c>
      <c r="H158" s="11">
        <v>1</v>
      </c>
      <c r="I158" s="11" t="s">
        <v>68</v>
      </c>
      <c r="J158" s="15">
        <v>13833</v>
      </c>
      <c r="K158" s="14">
        <v>232</v>
      </c>
      <c r="L158" s="14">
        <v>252</v>
      </c>
      <c r="M158" s="14">
        <v>227</v>
      </c>
      <c r="N158" s="14">
        <v>281</v>
      </c>
      <c r="O158" s="14">
        <v>289</v>
      </c>
      <c r="P158" s="14">
        <v>288</v>
      </c>
      <c r="Q158" s="14">
        <v>292</v>
      </c>
      <c r="R158" s="14">
        <v>321</v>
      </c>
      <c r="S158" s="14">
        <v>314</v>
      </c>
      <c r="T158" s="14">
        <v>289</v>
      </c>
      <c r="U158" s="14">
        <v>290</v>
      </c>
      <c r="V158" s="14">
        <v>299</v>
      </c>
      <c r="W158" s="14">
        <v>297</v>
      </c>
      <c r="X158" s="14">
        <v>307</v>
      </c>
      <c r="Y158" s="14">
        <v>291</v>
      </c>
      <c r="Z158" s="14">
        <v>298</v>
      </c>
      <c r="AA158" s="14">
        <v>317</v>
      </c>
      <c r="AB158" s="14">
        <v>326</v>
      </c>
      <c r="AC158" s="14">
        <v>336</v>
      </c>
      <c r="AD158" s="14">
        <v>258</v>
      </c>
      <c r="AE158" s="14">
        <v>1382</v>
      </c>
      <c r="AF158" s="14">
        <v>1272</v>
      </c>
      <c r="AG158" s="14">
        <v>989</v>
      </c>
      <c r="AH158" s="14">
        <v>860</v>
      </c>
      <c r="AI158" s="14">
        <v>764</v>
      </c>
      <c r="AJ158" s="14">
        <v>653</v>
      </c>
      <c r="AK158" s="14">
        <v>526</v>
      </c>
      <c r="AL158" s="14">
        <v>513</v>
      </c>
      <c r="AM158" s="14">
        <v>349</v>
      </c>
      <c r="AN158" s="14">
        <v>271</v>
      </c>
      <c r="AO158" s="14">
        <v>183</v>
      </c>
      <c r="AP158" s="14">
        <v>126</v>
      </c>
      <c r="AQ158" s="14">
        <v>80</v>
      </c>
      <c r="AR158" s="14">
        <v>61</v>
      </c>
      <c r="AS158" s="14">
        <v>16</v>
      </c>
      <c r="AT158" s="14">
        <v>113</v>
      </c>
      <c r="AU158" s="14">
        <v>119</v>
      </c>
      <c r="AV158" s="14">
        <v>335</v>
      </c>
      <c r="AW158" s="14">
        <v>6970</v>
      </c>
      <c r="AX158" s="14">
        <v>717</v>
      </c>
      <c r="AY158" s="14">
        <v>774</v>
      </c>
      <c r="AZ158" s="14">
        <v>2978</v>
      </c>
      <c r="BA158" s="14">
        <v>472</v>
      </c>
      <c r="BD158" s="22">
        <v>13833</v>
      </c>
      <c r="BE158" s="22">
        <v>3374</v>
      </c>
      <c r="BF158" s="22">
        <v>1836</v>
      </c>
      <c r="BG158" s="22">
        <v>3248</v>
      </c>
      <c r="BH158" s="22">
        <v>4305</v>
      </c>
      <c r="BI158" s="22">
        <v>1070</v>
      </c>
    </row>
    <row r="159" spans="1:61" hidden="1" x14ac:dyDescent="0.2">
      <c r="A159" s="25">
        <v>2974</v>
      </c>
      <c r="B159" s="25" t="s">
        <v>8</v>
      </c>
      <c r="C159" s="11" t="s">
        <v>8</v>
      </c>
      <c r="D159" s="11" t="s">
        <v>107</v>
      </c>
      <c r="E159" s="11" t="s">
        <v>765</v>
      </c>
      <c r="F159" s="11" t="s">
        <v>107</v>
      </c>
      <c r="G159" s="11" t="s">
        <v>767</v>
      </c>
      <c r="H159" s="11">
        <v>1</v>
      </c>
      <c r="I159" s="11" t="s">
        <v>68</v>
      </c>
      <c r="J159" s="24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</row>
    <row r="160" spans="1:61" hidden="1" x14ac:dyDescent="0.2">
      <c r="A160" s="25">
        <v>2975</v>
      </c>
      <c r="B160" s="25" t="s">
        <v>8</v>
      </c>
      <c r="C160" s="11" t="s">
        <v>8</v>
      </c>
      <c r="D160" s="11" t="s">
        <v>107</v>
      </c>
      <c r="E160" s="11" t="s">
        <v>765</v>
      </c>
      <c r="F160" s="11" t="s">
        <v>107</v>
      </c>
      <c r="G160" s="11" t="s">
        <v>766</v>
      </c>
      <c r="H160" s="11">
        <v>1</v>
      </c>
      <c r="I160" s="11" t="s">
        <v>68</v>
      </c>
      <c r="J160" s="24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</row>
    <row r="161" spans="1:61" hidden="1" x14ac:dyDescent="0.2">
      <c r="A161" s="25">
        <v>2976</v>
      </c>
      <c r="B161" s="25" t="s">
        <v>8</v>
      </c>
      <c r="C161" s="11" t="s">
        <v>8</v>
      </c>
      <c r="D161" s="11" t="s">
        <v>107</v>
      </c>
      <c r="E161" s="11" t="s">
        <v>765</v>
      </c>
      <c r="F161" s="11" t="s">
        <v>107</v>
      </c>
      <c r="G161" s="11" t="s">
        <v>764</v>
      </c>
      <c r="H161" s="11">
        <v>1</v>
      </c>
      <c r="I161" s="11" t="s">
        <v>68</v>
      </c>
      <c r="J161" s="24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</row>
    <row r="162" spans="1:61" s="22" customFormat="1" hidden="1" x14ac:dyDescent="0.2">
      <c r="A162" s="16" t="s">
        <v>763</v>
      </c>
      <c r="B162" s="16" t="s">
        <v>8</v>
      </c>
      <c r="C162" s="13" t="s">
        <v>8</v>
      </c>
      <c r="D162" s="13" t="s">
        <v>107</v>
      </c>
      <c r="E162" s="13" t="s">
        <v>762</v>
      </c>
      <c r="F162" s="13" t="s">
        <v>107</v>
      </c>
      <c r="G162" s="13" t="s">
        <v>762</v>
      </c>
      <c r="H162" s="11">
        <v>2</v>
      </c>
      <c r="I162" s="11" t="s">
        <v>4</v>
      </c>
      <c r="J162" s="15">
        <v>2420</v>
      </c>
      <c r="K162" s="14">
        <v>37</v>
      </c>
      <c r="L162" s="14">
        <v>35</v>
      </c>
      <c r="M162" s="14">
        <v>24</v>
      </c>
      <c r="N162" s="14">
        <v>35</v>
      </c>
      <c r="O162" s="14">
        <v>25</v>
      </c>
      <c r="P162" s="14">
        <v>30</v>
      </c>
      <c r="Q162" s="14">
        <v>33</v>
      </c>
      <c r="R162" s="14">
        <v>26</v>
      </c>
      <c r="S162" s="14">
        <v>35</v>
      </c>
      <c r="T162" s="14">
        <v>23</v>
      </c>
      <c r="U162" s="14">
        <v>32</v>
      </c>
      <c r="V162" s="14">
        <v>39</v>
      </c>
      <c r="W162" s="14">
        <v>44</v>
      </c>
      <c r="X162" s="14">
        <v>37</v>
      </c>
      <c r="Y162" s="14">
        <v>41</v>
      </c>
      <c r="Z162" s="14">
        <v>36</v>
      </c>
      <c r="AA162" s="14">
        <v>41</v>
      </c>
      <c r="AB162" s="14">
        <v>39</v>
      </c>
      <c r="AC162" s="14">
        <v>46</v>
      </c>
      <c r="AD162" s="14">
        <v>28</v>
      </c>
      <c r="AE162" s="14">
        <v>259</v>
      </c>
      <c r="AF162" s="14">
        <v>255</v>
      </c>
      <c r="AG162" s="14">
        <v>220</v>
      </c>
      <c r="AH162" s="14">
        <v>183</v>
      </c>
      <c r="AI162" s="14">
        <v>179</v>
      </c>
      <c r="AJ162" s="14">
        <v>157</v>
      </c>
      <c r="AK162" s="14">
        <v>126</v>
      </c>
      <c r="AL162" s="14">
        <v>114</v>
      </c>
      <c r="AM162" s="14">
        <v>77</v>
      </c>
      <c r="AN162" s="14">
        <v>60</v>
      </c>
      <c r="AO162" s="14">
        <v>39</v>
      </c>
      <c r="AP162" s="14">
        <v>34</v>
      </c>
      <c r="AQ162" s="14">
        <v>18</v>
      </c>
      <c r="AR162" s="14">
        <v>13</v>
      </c>
      <c r="AS162" s="14">
        <v>2</v>
      </c>
      <c r="AT162" s="14">
        <v>19</v>
      </c>
      <c r="AU162" s="14">
        <v>18</v>
      </c>
      <c r="AV162" s="14">
        <v>48</v>
      </c>
      <c r="AW162" s="14">
        <v>1228</v>
      </c>
      <c r="AX162" s="14">
        <v>95</v>
      </c>
      <c r="AY162" s="14">
        <v>105</v>
      </c>
      <c r="AZ162" s="14">
        <v>595</v>
      </c>
      <c r="BA162" s="14">
        <v>56</v>
      </c>
      <c r="BD162" s="22">
        <v>2420</v>
      </c>
      <c r="BE162" s="22">
        <v>374</v>
      </c>
      <c r="BF162" s="22">
        <v>238</v>
      </c>
      <c r="BG162" s="22">
        <v>588</v>
      </c>
      <c r="BH162" s="22">
        <v>979</v>
      </c>
      <c r="BI162" s="22">
        <v>241</v>
      </c>
    </row>
    <row r="163" spans="1:61" hidden="1" x14ac:dyDescent="0.2">
      <c r="A163" s="25">
        <v>2964</v>
      </c>
      <c r="B163" s="25" t="s">
        <v>8</v>
      </c>
      <c r="C163" s="11" t="s">
        <v>8</v>
      </c>
      <c r="D163" s="11" t="s">
        <v>107</v>
      </c>
      <c r="E163" s="11" t="s">
        <v>762</v>
      </c>
      <c r="F163" s="11" t="s">
        <v>107</v>
      </c>
      <c r="G163" s="11" t="s">
        <v>761</v>
      </c>
      <c r="H163" s="11">
        <v>2</v>
      </c>
      <c r="I163" s="11" t="s">
        <v>4</v>
      </c>
      <c r="J163" s="24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</row>
    <row r="164" spans="1:61" s="22" customFormat="1" hidden="1" x14ac:dyDescent="0.2">
      <c r="A164" s="16" t="s">
        <v>760</v>
      </c>
      <c r="B164" s="16" t="s">
        <v>8</v>
      </c>
      <c r="C164" s="13" t="s">
        <v>8</v>
      </c>
      <c r="D164" s="13" t="s">
        <v>107</v>
      </c>
      <c r="E164" s="13" t="s">
        <v>755</v>
      </c>
      <c r="F164" s="13" t="s">
        <v>107</v>
      </c>
      <c r="G164" s="13" t="s">
        <v>755</v>
      </c>
      <c r="H164" s="11">
        <v>2</v>
      </c>
      <c r="I164" s="11" t="s">
        <v>4</v>
      </c>
      <c r="J164" s="15">
        <v>9052</v>
      </c>
      <c r="K164" s="14">
        <v>83</v>
      </c>
      <c r="L164" s="14">
        <v>88</v>
      </c>
      <c r="M164" s="14">
        <v>97</v>
      </c>
      <c r="N164" s="14">
        <v>88</v>
      </c>
      <c r="O164" s="14">
        <v>93</v>
      </c>
      <c r="P164" s="14">
        <v>96</v>
      </c>
      <c r="Q164" s="14">
        <v>151</v>
      </c>
      <c r="R164" s="14">
        <v>169</v>
      </c>
      <c r="S164" s="14">
        <v>182</v>
      </c>
      <c r="T164" s="14">
        <v>178</v>
      </c>
      <c r="U164" s="14">
        <v>155</v>
      </c>
      <c r="V164" s="14">
        <v>176</v>
      </c>
      <c r="W164" s="14">
        <v>182</v>
      </c>
      <c r="X164" s="14">
        <v>162</v>
      </c>
      <c r="Y164" s="14">
        <v>215</v>
      </c>
      <c r="Z164" s="14">
        <v>190</v>
      </c>
      <c r="AA164" s="14">
        <v>206</v>
      </c>
      <c r="AB164" s="14">
        <v>213</v>
      </c>
      <c r="AC164" s="14">
        <v>172</v>
      </c>
      <c r="AD164" s="14">
        <v>191</v>
      </c>
      <c r="AE164" s="14">
        <v>909</v>
      </c>
      <c r="AF164" s="14">
        <v>848</v>
      </c>
      <c r="AG164" s="14">
        <v>630</v>
      </c>
      <c r="AH164" s="14">
        <v>583</v>
      </c>
      <c r="AI164" s="14">
        <v>559</v>
      </c>
      <c r="AJ164" s="14">
        <v>539</v>
      </c>
      <c r="AK164" s="14">
        <v>461</v>
      </c>
      <c r="AL164" s="14">
        <v>391</v>
      </c>
      <c r="AM164" s="14">
        <v>285</v>
      </c>
      <c r="AN164" s="14">
        <v>253</v>
      </c>
      <c r="AO164" s="14">
        <v>213</v>
      </c>
      <c r="AP164" s="14">
        <v>139</v>
      </c>
      <c r="AQ164" s="14">
        <v>98</v>
      </c>
      <c r="AR164" s="14">
        <v>57</v>
      </c>
      <c r="AS164" s="14">
        <v>3</v>
      </c>
      <c r="AT164" s="14">
        <v>34</v>
      </c>
      <c r="AU164" s="14">
        <v>49</v>
      </c>
      <c r="AV164" s="14">
        <v>141</v>
      </c>
      <c r="AW164" s="14">
        <v>4557</v>
      </c>
      <c r="AX164" s="14">
        <v>415</v>
      </c>
      <c r="AY164" s="14">
        <v>465</v>
      </c>
      <c r="AZ164" s="14">
        <v>2139</v>
      </c>
      <c r="BA164" s="14">
        <v>186</v>
      </c>
      <c r="BD164" s="22">
        <v>9052</v>
      </c>
      <c r="BE164" s="22">
        <v>1556</v>
      </c>
      <c r="BF164" s="22">
        <v>1168</v>
      </c>
      <c r="BG164" s="22">
        <v>2120</v>
      </c>
      <c r="BH164" s="22">
        <v>3163</v>
      </c>
      <c r="BI164" s="22">
        <v>1045</v>
      </c>
    </row>
    <row r="165" spans="1:61" hidden="1" x14ac:dyDescent="0.2">
      <c r="A165" s="25">
        <v>2965</v>
      </c>
      <c r="B165" s="25" t="s">
        <v>8</v>
      </c>
      <c r="C165" s="11" t="s">
        <v>8</v>
      </c>
      <c r="D165" s="11" t="s">
        <v>107</v>
      </c>
      <c r="E165" s="11" t="s">
        <v>755</v>
      </c>
      <c r="F165" s="11" t="s">
        <v>107</v>
      </c>
      <c r="G165" s="11" t="s">
        <v>759</v>
      </c>
      <c r="H165" s="11">
        <v>2</v>
      </c>
      <c r="I165" s="11" t="s">
        <v>4</v>
      </c>
      <c r="J165" s="24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</row>
    <row r="166" spans="1:61" hidden="1" x14ac:dyDescent="0.2">
      <c r="A166" s="25">
        <v>2966</v>
      </c>
      <c r="B166" s="25" t="s">
        <v>8</v>
      </c>
      <c r="C166" s="11" t="s">
        <v>8</v>
      </c>
      <c r="D166" s="11" t="s">
        <v>107</v>
      </c>
      <c r="E166" s="11" t="s">
        <v>755</v>
      </c>
      <c r="F166" s="11" t="s">
        <v>107</v>
      </c>
      <c r="G166" s="11" t="s">
        <v>758</v>
      </c>
      <c r="H166" s="11">
        <v>2</v>
      </c>
      <c r="I166" s="11" t="s">
        <v>4</v>
      </c>
      <c r="J166" s="24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</row>
    <row r="167" spans="1:61" hidden="1" x14ac:dyDescent="0.2">
      <c r="A167" s="25">
        <v>2967</v>
      </c>
      <c r="B167" s="25" t="s">
        <v>8</v>
      </c>
      <c r="C167" s="11" t="s">
        <v>8</v>
      </c>
      <c r="D167" s="11" t="s">
        <v>107</v>
      </c>
      <c r="E167" s="11" t="s">
        <v>755</v>
      </c>
      <c r="F167" s="11" t="s">
        <v>107</v>
      </c>
      <c r="G167" s="11" t="s">
        <v>757</v>
      </c>
      <c r="H167" s="11">
        <v>2</v>
      </c>
      <c r="I167" s="11" t="s">
        <v>4</v>
      </c>
      <c r="J167" s="24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</row>
    <row r="168" spans="1:61" hidden="1" x14ac:dyDescent="0.2">
      <c r="A168" s="25">
        <v>9913</v>
      </c>
      <c r="B168" s="25" t="s">
        <v>8</v>
      </c>
      <c r="C168" s="11" t="s">
        <v>8</v>
      </c>
      <c r="D168" s="11" t="s">
        <v>107</v>
      </c>
      <c r="E168" s="11" t="s">
        <v>755</v>
      </c>
      <c r="F168" s="11" t="s">
        <v>107</v>
      </c>
      <c r="G168" s="11" t="s">
        <v>756</v>
      </c>
      <c r="H168" s="11">
        <v>2</v>
      </c>
      <c r="I168" s="11" t="s">
        <v>4</v>
      </c>
      <c r="J168" s="24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</row>
    <row r="169" spans="1:61" hidden="1" x14ac:dyDescent="0.2">
      <c r="A169" s="25">
        <v>6701</v>
      </c>
      <c r="B169" s="25" t="s">
        <v>8</v>
      </c>
      <c r="C169" s="11" t="s">
        <v>8</v>
      </c>
      <c r="D169" s="11" t="s">
        <v>107</v>
      </c>
      <c r="E169" s="11" t="s">
        <v>755</v>
      </c>
      <c r="F169" s="11" t="s">
        <v>107</v>
      </c>
      <c r="G169" s="11" t="s">
        <v>754</v>
      </c>
      <c r="H169" s="11">
        <v>2</v>
      </c>
      <c r="I169" s="11" t="s">
        <v>4</v>
      </c>
      <c r="J169" s="24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</row>
    <row r="170" spans="1:61" s="22" customFormat="1" hidden="1" x14ac:dyDescent="0.2">
      <c r="A170" s="16" t="s">
        <v>753</v>
      </c>
      <c r="B170" s="16" t="s">
        <v>8</v>
      </c>
      <c r="C170" s="13" t="s">
        <v>8</v>
      </c>
      <c r="D170" s="13" t="s">
        <v>107</v>
      </c>
      <c r="E170" s="13" t="s">
        <v>741</v>
      </c>
      <c r="F170" s="13" t="s">
        <v>105</v>
      </c>
      <c r="G170" s="13" t="s">
        <v>741</v>
      </c>
      <c r="H170" s="11">
        <v>1</v>
      </c>
      <c r="I170" s="11" t="s">
        <v>68</v>
      </c>
      <c r="J170" s="15">
        <v>4964</v>
      </c>
      <c r="K170" s="14">
        <v>89</v>
      </c>
      <c r="L170" s="14">
        <v>97</v>
      </c>
      <c r="M170" s="14">
        <v>84</v>
      </c>
      <c r="N170" s="14">
        <v>85</v>
      </c>
      <c r="O170" s="14">
        <v>85</v>
      </c>
      <c r="P170" s="14">
        <v>106</v>
      </c>
      <c r="Q170" s="14">
        <v>74</v>
      </c>
      <c r="R170" s="14">
        <v>78</v>
      </c>
      <c r="S170" s="14">
        <v>79</v>
      </c>
      <c r="T170" s="14">
        <v>90</v>
      </c>
      <c r="U170" s="14">
        <v>84</v>
      </c>
      <c r="V170" s="14">
        <v>102</v>
      </c>
      <c r="W170" s="14">
        <v>89</v>
      </c>
      <c r="X170" s="14">
        <v>95</v>
      </c>
      <c r="Y170" s="14">
        <v>100</v>
      </c>
      <c r="Z170" s="14">
        <v>98</v>
      </c>
      <c r="AA170" s="14">
        <v>109</v>
      </c>
      <c r="AB170" s="14">
        <v>114</v>
      </c>
      <c r="AC170" s="14">
        <v>101</v>
      </c>
      <c r="AD170" s="14">
        <v>91</v>
      </c>
      <c r="AE170" s="14">
        <v>484</v>
      </c>
      <c r="AF170" s="14">
        <v>466</v>
      </c>
      <c r="AG170" s="14">
        <v>360</v>
      </c>
      <c r="AH170" s="14">
        <v>314</v>
      </c>
      <c r="AI170" s="14">
        <v>290</v>
      </c>
      <c r="AJ170" s="14">
        <v>257</v>
      </c>
      <c r="AK170" s="14">
        <v>225</v>
      </c>
      <c r="AL170" s="14">
        <v>197</v>
      </c>
      <c r="AM170" s="14">
        <v>153</v>
      </c>
      <c r="AN170" s="14">
        <v>127</v>
      </c>
      <c r="AO170" s="14">
        <v>87</v>
      </c>
      <c r="AP170" s="14">
        <v>73</v>
      </c>
      <c r="AQ170" s="14">
        <v>48</v>
      </c>
      <c r="AR170" s="14">
        <v>33</v>
      </c>
      <c r="AS170" s="14">
        <v>4</v>
      </c>
      <c r="AT170" s="14">
        <v>41</v>
      </c>
      <c r="AU170" s="14">
        <v>48</v>
      </c>
      <c r="AV170" s="14">
        <v>113</v>
      </c>
      <c r="AW170" s="14">
        <v>2490</v>
      </c>
      <c r="AX170" s="14">
        <v>245</v>
      </c>
      <c r="AY170" s="14">
        <v>257</v>
      </c>
      <c r="AZ170" s="14">
        <v>1073</v>
      </c>
      <c r="BA170" s="14">
        <v>151</v>
      </c>
      <c r="BD170" s="22">
        <v>4964</v>
      </c>
      <c r="BE170" s="22">
        <v>1053</v>
      </c>
      <c r="BF170" s="22">
        <v>605</v>
      </c>
      <c r="BG170" s="22">
        <v>1142</v>
      </c>
      <c r="BH170" s="22">
        <v>1643</v>
      </c>
      <c r="BI170" s="22">
        <v>521</v>
      </c>
    </row>
    <row r="171" spans="1:61" hidden="1" x14ac:dyDescent="0.2">
      <c r="A171" s="25" t="s">
        <v>752</v>
      </c>
      <c r="B171" s="25" t="s">
        <v>8</v>
      </c>
      <c r="C171" s="11" t="s">
        <v>8</v>
      </c>
      <c r="D171" s="11" t="s">
        <v>107</v>
      </c>
      <c r="E171" s="11" t="s">
        <v>741</v>
      </c>
      <c r="F171" s="11" t="s">
        <v>105</v>
      </c>
      <c r="G171" s="11" t="s">
        <v>751</v>
      </c>
      <c r="H171" s="11">
        <v>1</v>
      </c>
      <c r="I171" s="11" t="s">
        <v>68</v>
      </c>
      <c r="J171" s="24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</row>
    <row r="172" spans="1:61" hidden="1" x14ac:dyDescent="0.2">
      <c r="A172" s="25" t="s">
        <v>750</v>
      </c>
      <c r="B172" s="25" t="s">
        <v>8</v>
      </c>
      <c r="C172" s="11" t="s">
        <v>8</v>
      </c>
      <c r="D172" s="11" t="s">
        <v>107</v>
      </c>
      <c r="E172" s="11" t="s">
        <v>741</v>
      </c>
      <c r="F172" s="11" t="s">
        <v>105</v>
      </c>
      <c r="G172" s="11" t="s">
        <v>749</v>
      </c>
      <c r="H172" s="11">
        <v>1</v>
      </c>
      <c r="I172" s="11" t="s">
        <v>68</v>
      </c>
      <c r="J172" s="24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</row>
    <row r="173" spans="1:61" hidden="1" x14ac:dyDescent="0.2">
      <c r="A173" s="25" t="s">
        <v>748</v>
      </c>
      <c r="B173" s="25" t="s">
        <v>8</v>
      </c>
      <c r="C173" s="11" t="s">
        <v>8</v>
      </c>
      <c r="D173" s="11" t="s">
        <v>107</v>
      </c>
      <c r="E173" s="11" t="s">
        <v>741</v>
      </c>
      <c r="F173" s="11" t="s">
        <v>105</v>
      </c>
      <c r="G173" s="11" t="s">
        <v>747</v>
      </c>
      <c r="H173" s="11">
        <v>1</v>
      </c>
      <c r="I173" s="11" t="s">
        <v>68</v>
      </c>
      <c r="J173" s="24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</row>
    <row r="174" spans="1:61" hidden="1" x14ac:dyDescent="0.2">
      <c r="A174" s="25" t="s">
        <v>746</v>
      </c>
      <c r="B174" s="25" t="s">
        <v>8</v>
      </c>
      <c r="C174" s="11" t="s">
        <v>8</v>
      </c>
      <c r="D174" s="11" t="s">
        <v>107</v>
      </c>
      <c r="E174" s="11" t="s">
        <v>741</v>
      </c>
      <c r="F174" s="11" t="s">
        <v>105</v>
      </c>
      <c r="G174" s="11" t="s">
        <v>745</v>
      </c>
      <c r="H174" s="11">
        <v>1</v>
      </c>
      <c r="I174" s="11" t="s">
        <v>68</v>
      </c>
      <c r="J174" s="24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</row>
    <row r="175" spans="1:61" hidden="1" x14ac:dyDescent="0.2">
      <c r="A175" s="25" t="s">
        <v>744</v>
      </c>
      <c r="B175" s="25" t="s">
        <v>8</v>
      </c>
      <c r="C175" s="11" t="s">
        <v>8</v>
      </c>
      <c r="D175" s="11" t="s">
        <v>107</v>
      </c>
      <c r="E175" s="11" t="s">
        <v>741</v>
      </c>
      <c r="F175" s="11" t="s">
        <v>105</v>
      </c>
      <c r="G175" s="11" t="s">
        <v>743</v>
      </c>
      <c r="H175" s="11">
        <v>1</v>
      </c>
      <c r="I175" s="11" t="s">
        <v>68</v>
      </c>
      <c r="J175" s="24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</row>
    <row r="176" spans="1:61" hidden="1" x14ac:dyDescent="0.2">
      <c r="A176" s="25" t="s">
        <v>742</v>
      </c>
      <c r="B176" s="25" t="s">
        <v>8</v>
      </c>
      <c r="C176" s="11" t="s">
        <v>8</v>
      </c>
      <c r="D176" s="11" t="s">
        <v>107</v>
      </c>
      <c r="E176" s="11" t="s">
        <v>741</v>
      </c>
      <c r="F176" s="11" t="s">
        <v>105</v>
      </c>
      <c r="G176" s="11" t="s">
        <v>740</v>
      </c>
      <c r="H176" s="11">
        <v>1</v>
      </c>
      <c r="I176" s="11" t="s">
        <v>68</v>
      </c>
      <c r="J176" s="24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</row>
    <row r="177" spans="1:61" s="22" customFormat="1" hidden="1" x14ac:dyDescent="0.2">
      <c r="A177" s="16" t="s">
        <v>739</v>
      </c>
      <c r="B177" s="16" t="s">
        <v>8</v>
      </c>
      <c r="C177" s="13" t="s">
        <v>8</v>
      </c>
      <c r="D177" s="13" t="s">
        <v>107</v>
      </c>
      <c r="E177" s="13" t="s">
        <v>734</v>
      </c>
      <c r="F177" s="13" t="s">
        <v>107</v>
      </c>
      <c r="G177" s="13" t="s">
        <v>734</v>
      </c>
      <c r="H177" s="11">
        <v>1</v>
      </c>
      <c r="I177" s="11" t="s">
        <v>68</v>
      </c>
      <c r="J177" s="15">
        <v>4647</v>
      </c>
      <c r="K177" s="14">
        <v>73</v>
      </c>
      <c r="L177" s="14">
        <v>70</v>
      </c>
      <c r="M177" s="14">
        <v>59</v>
      </c>
      <c r="N177" s="14">
        <v>62</v>
      </c>
      <c r="O177" s="14">
        <v>65</v>
      </c>
      <c r="P177" s="14">
        <v>88</v>
      </c>
      <c r="Q177" s="14">
        <v>105</v>
      </c>
      <c r="R177" s="14">
        <v>76</v>
      </c>
      <c r="S177" s="14">
        <v>90</v>
      </c>
      <c r="T177" s="14">
        <v>87</v>
      </c>
      <c r="U177" s="14">
        <v>82</v>
      </c>
      <c r="V177" s="14">
        <v>100</v>
      </c>
      <c r="W177" s="14">
        <v>80</v>
      </c>
      <c r="X177" s="14">
        <v>106</v>
      </c>
      <c r="Y177" s="14">
        <v>109</v>
      </c>
      <c r="Z177" s="14">
        <v>98</v>
      </c>
      <c r="AA177" s="14">
        <v>97</v>
      </c>
      <c r="AB177" s="14">
        <v>101</v>
      </c>
      <c r="AC177" s="14">
        <v>95</v>
      </c>
      <c r="AD177" s="14">
        <v>108</v>
      </c>
      <c r="AE177" s="14">
        <v>518</v>
      </c>
      <c r="AF177" s="14">
        <v>447</v>
      </c>
      <c r="AG177" s="14">
        <v>332</v>
      </c>
      <c r="AH177" s="14">
        <v>318</v>
      </c>
      <c r="AI177" s="14">
        <v>280</v>
      </c>
      <c r="AJ177" s="14">
        <v>243</v>
      </c>
      <c r="AK177" s="14">
        <v>172</v>
      </c>
      <c r="AL177" s="14">
        <v>162</v>
      </c>
      <c r="AM177" s="14">
        <v>144</v>
      </c>
      <c r="AN177" s="14">
        <v>113</v>
      </c>
      <c r="AO177" s="14">
        <v>81</v>
      </c>
      <c r="AP177" s="14">
        <v>48</v>
      </c>
      <c r="AQ177" s="14">
        <v>23</v>
      </c>
      <c r="AR177" s="14">
        <v>15</v>
      </c>
      <c r="AS177" s="14">
        <v>5</v>
      </c>
      <c r="AT177" s="14">
        <v>39</v>
      </c>
      <c r="AU177" s="14">
        <v>34</v>
      </c>
      <c r="AV177" s="14">
        <v>103</v>
      </c>
      <c r="AW177" s="14">
        <v>2332</v>
      </c>
      <c r="AX177" s="14">
        <v>251</v>
      </c>
      <c r="AY177" s="14">
        <v>251</v>
      </c>
      <c r="AZ177" s="14">
        <v>1064</v>
      </c>
      <c r="BA177" s="14">
        <v>115</v>
      </c>
      <c r="BD177" s="22">
        <v>4647</v>
      </c>
      <c r="BE177" s="22">
        <v>957</v>
      </c>
      <c r="BF177" s="22">
        <v>591</v>
      </c>
      <c r="BG177" s="22">
        <v>1168</v>
      </c>
      <c r="BH177" s="22">
        <v>1507</v>
      </c>
      <c r="BI177" s="22">
        <v>424</v>
      </c>
    </row>
    <row r="178" spans="1:61" hidden="1" x14ac:dyDescent="0.2">
      <c r="A178" s="25">
        <v>2970</v>
      </c>
      <c r="B178" s="25" t="s">
        <v>8</v>
      </c>
      <c r="C178" s="11" t="s">
        <v>8</v>
      </c>
      <c r="D178" s="11" t="s">
        <v>107</v>
      </c>
      <c r="E178" s="11" t="s">
        <v>734</v>
      </c>
      <c r="F178" s="11" t="s">
        <v>107</v>
      </c>
      <c r="G178" s="11" t="s">
        <v>738</v>
      </c>
      <c r="H178" s="11">
        <v>1</v>
      </c>
      <c r="I178" s="11" t="s">
        <v>68</v>
      </c>
      <c r="J178" s="24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</row>
    <row r="179" spans="1:61" hidden="1" x14ac:dyDescent="0.2">
      <c r="A179" s="25">
        <v>2968</v>
      </c>
      <c r="B179" s="25" t="s">
        <v>8</v>
      </c>
      <c r="C179" s="11" t="s">
        <v>8</v>
      </c>
      <c r="D179" s="11" t="s">
        <v>107</v>
      </c>
      <c r="E179" s="11" t="s">
        <v>734</v>
      </c>
      <c r="F179" s="11" t="s">
        <v>107</v>
      </c>
      <c r="G179" s="11" t="s">
        <v>737</v>
      </c>
      <c r="H179" s="11">
        <v>1</v>
      </c>
      <c r="I179" s="11" t="s">
        <v>68</v>
      </c>
      <c r="J179" s="24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</row>
    <row r="180" spans="1:61" hidden="1" x14ac:dyDescent="0.2">
      <c r="A180" s="25">
        <v>2969</v>
      </c>
      <c r="B180" s="25" t="s">
        <v>8</v>
      </c>
      <c r="C180" s="11" t="s">
        <v>8</v>
      </c>
      <c r="D180" s="11" t="s">
        <v>107</v>
      </c>
      <c r="E180" s="11" t="s">
        <v>734</v>
      </c>
      <c r="F180" s="11" t="s">
        <v>107</v>
      </c>
      <c r="G180" s="11" t="s">
        <v>736</v>
      </c>
      <c r="H180" s="11">
        <v>1</v>
      </c>
      <c r="I180" s="11" t="s">
        <v>68</v>
      </c>
      <c r="J180" s="24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</row>
    <row r="181" spans="1:61" hidden="1" x14ac:dyDescent="0.2">
      <c r="A181" s="25">
        <v>7404</v>
      </c>
      <c r="B181" s="25" t="s">
        <v>8</v>
      </c>
      <c r="C181" s="11" t="s">
        <v>8</v>
      </c>
      <c r="D181" s="11" t="s">
        <v>107</v>
      </c>
      <c r="E181" s="11" t="s">
        <v>734</v>
      </c>
      <c r="F181" s="11" t="s">
        <v>107</v>
      </c>
      <c r="G181" s="11" t="s">
        <v>735</v>
      </c>
      <c r="H181" s="11">
        <v>1</v>
      </c>
      <c r="I181" s="11" t="s">
        <v>68</v>
      </c>
      <c r="J181" s="24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</row>
    <row r="182" spans="1:61" hidden="1" x14ac:dyDescent="0.2">
      <c r="A182" s="25">
        <v>7403</v>
      </c>
      <c r="B182" s="25" t="s">
        <v>8</v>
      </c>
      <c r="C182" s="11" t="s">
        <v>8</v>
      </c>
      <c r="D182" s="11" t="s">
        <v>107</v>
      </c>
      <c r="E182" s="11" t="s">
        <v>734</v>
      </c>
      <c r="F182" s="11" t="s">
        <v>107</v>
      </c>
      <c r="G182" s="11" t="s">
        <v>733</v>
      </c>
      <c r="H182" s="11">
        <v>1</v>
      </c>
      <c r="I182" s="11" t="s">
        <v>68</v>
      </c>
      <c r="J182" s="24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</row>
    <row r="183" spans="1:61" s="22" customFormat="1" hidden="1" x14ac:dyDescent="0.2">
      <c r="A183" s="16" t="s">
        <v>732</v>
      </c>
      <c r="B183" s="16" t="s">
        <v>8</v>
      </c>
      <c r="C183" s="13" t="s">
        <v>8</v>
      </c>
      <c r="D183" s="13" t="s">
        <v>107</v>
      </c>
      <c r="E183" s="13" t="s">
        <v>727</v>
      </c>
      <c r="F183" s="13" t="s">
        <v>105</v>
      </c>
      <c r="G183" s="13" t="s">
        <v>727</v>
      </c>
      <c r="H183" s="11">
        <v>2</v>
      </c>
      <c r="I183" s="11" t="s">
        <v>4</v>
      </c>
      <c r="J183" s="15">
        <v>9879</v>
      </c>
      <c r="K183" s="14">
        <v>130</v>
      </c>
      <c r="L183" s="14">
        <v>144</v>
      </c>
      <c r="M183" s="14">
        <v>144</v>
      </c>
      <c r="N183" s="14">
        <v>145</v>
      </c>
      <c r="O183" s="14">
        <v>130</v>
      </c>
      <c r="P183" s="14">
        <v>154</v>
      </c>
      <c r="Q183" s="14">
        <v>188</v>
      </c>
      <c r="R183" s="14">
        <v>205</v>
      </c>
      <c r="S183" s="14">
        <v>182</v>
      </c>
      <c r="T183" s="14">
        <v>211</v>
      </c>
      <c r="U183" s="14">
        <v>214</v>
      </c>
      <c r="V183" s="14">
        <v>205</v>
      </c>
      <c r="W183" s="14">
        <v>226</v>
      </c>
      <c r="X183" s="14">
        <v>201</v>
      </c>
      <c r="Y183" s="14">
        <v>210</v>
      </c>
      <c r="Z183" s="14">
        <v>210</v>
      </c>
      <c r="AA183" s="14">
        <v>207</v>
      </c>
      <c r="AB183" s="14">
        <v>216</v>
      </c>
      <c r="AC183" s="14">
        <v>211</v>
      </c>
      <c r="AD183" s="14">
        <v>209</v>
      </c>
      <c r="AE183" s="14">
        <v>989</v>
      </c>
      <c r="AF183" s="14">
        <v>907</v>
      </c>
      <c r="AG183" s="14">
        <v>765</v>
      </c>
      <c r="AH183" s="14">
        <v>644</v>
      </c>
      <c r="AI183" s="14">
        <v>597</v>
      </c>
      <c r="AJ183" s="14">
        <v>545</v>
      </c>
      <c r="AK183" s="14">
        <v>420</v>
      </c>
      <c r="AL183" s="14">
        <v>338</v>
      </c>
      <c r="AM183" s="14">
        <v>249</v>
      </c>
      <c r="AN183" s="14">
        <v>207</v>
      </c>
      <c r="AO183" s="14">
        <v>177</v>
      </c>
      <c r="AP183" s="14">
        <v>140</v>
      </c>
      <c r="AQ183" s="14">
        <v>87</v>
      </c>
      <c r="AR183" s="14">
        <v>72</v>
      </c>
      <c r="AS183" s="14">
        <v>12</v>
      </c>
      <c r="AT183" s="14">
        <v>64</v>
      </c>
      <c r="AU183" s="14">
        <v>66</v>
      </c>
      <c r="AV183" s="14">
        <v>199</v>
      </c>
      <c r="AW183" s="14">
        <v>4998</v>
      </c>
      <c r="AX183" s="14">
        <v>510</v>
      </c>
      <c r="AY183" s="14">
        <v>519</v>
      </c>
      <c r="AZ183" s="14">
        <v>2263</v>
      </c>
      <c r="BA183" s="14">
        <v>310</v>
      </c>
      <c r="BD183" s="22">
        <v>9879</v>
      </c>
      <c r="BE183" s="22">
        <v>2052</v>
      </c>
      <c r="BF183" s="22">
        <v>1270</v>
      </c>
      <c r="BG183" s="22">
        <v>2316</v>
      </c>
      <c r="BH183" s="22">
        <v>3309</v>
      </c>
      <c r="BI183" s="22">
        <v>932</v>
      </c>
    </row>
    <row r="184" spans="1:61" hidden="1" x14ac:dyDescent="0.2">
      <c r="A184" s="25" t="s">
        <v>731</v>
      </c>
      <c r="B184" s="25" t="s">
        <v>8</v>
      </c>
      <c r="C184" s="11" t="s">
        <v>8</v>
      </c>
      <c r="D184" s="11" t="s">
        <v>107</v>
      </c>
      <c r="E184" s="11" t="s">
        <v>727</v>
      </c>
      <c r="F184" s="11" t="s">
        <v>105</v>
      </c>
      <c r="G184" s="11" t="s">
        <v>727</v>
      </c>
      <c r="H184" s="11">
        <v>2</v>
      </c>
      <c r="I184" s="11" t="s">
        <v>4</v>
      </c>
      <c r="J184" s="24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</row>
    <row r="185" spans="1:61" hidden="1" x14ac:dyDescent="0.2">
      <c r="A185" s="25" t="s">
        <v>730</v>
      </c>
      <c r="B185" s="25" t="s">
        <v>8</v>
      </c>
      <c r="C185" s="11" t="s">
        <v>8</v>
      </c>
      <c r="D185" s="11" t="s">
        <v>107</v>
      </c>
      <c r="E185" s="11" t="s">
        <v>727</v>
      </c>
      <c r="F185" s="11" t="s">
        <v>105</v>
      </c>
      <c r="G185" s="11" t="s">
        <v>729</v>
      </c>
      <c r="H185" s="11">
        <v>2</v>
      </c>
      <c r="I185" s="11" t="s">
        <v>4</v>
      </c>
      <c r="J185" s="24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</row>
    <row r="186" spans="1:61" hidden="1" x14ac:dyDescent="0.2">
      <c r="A186" s="25" t="s">
        <v>728</v>
      </c>
      <c r="B186" s="25" t="s">
        <v>8</v>
      </c>
      <c r="C186" s="11" t="s">
        <v>8</v>
      </c>
      <c r="D186" s="11" t="s">
        <v>107</v>
      </c>
      <c r="E186" s="11" t="s">
        <v>727</v>
      </c>
      <c r="F186" s="11" t="s">
        <v>105</v>
      </c>
      <c r="G186" s="11" t="s">
        <v>726</v>
      </c>
      <c r="H186" s="11">
        <v>2</v>
      </c>
      <c r="I186" s="11" t="s">
        <v>4</v>
      </c>
      <c r="J186" s="24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</row>
    <row r="187" spans="1:61" s="22" customFormat="1" hidden="1" x14ac:dyDescent="0.2">
      <c r="A187" s="16" t="s">
        <v>725</v>
      </c>
      <c r="B187" s="16" t="s">
        <v>8</v>
      </c>
      <c r="C187" s="13" t="s">
        <v>8</v>
      </c>
      <c r="D187" s="13" t="s">
        <v>107</v>
      </c>
      <c r="E187" s="13" t="s">
        <v>721</v>
      </c>
      <c r="F187" s="13" t="s">
        <v>107</v>
      </c>
      <c r="G187" s="13" t="s">
        <v>721</v>
      </c>
      <c r="H187" s="11">
        <v>1</v>
      </c>
      <c r="I187" s="11" t="s">
        <v>68</v>
      </c>
      <c r="J187" s="15">
        <v>8632</v>
      </c>
      <c r="K187" s="14">
        <v>71</v>
      </c>
      <c r="L187" s="14">
        <v>90</v>
      </c>
      <c r="M187" s="14">
        <v>96</v>
      </c>
      <c r="N187" s="14">
        <v>92</v>
      </c>
      <c r="O187" s="14">
        <v>76</v>
      </c>
      <c r="P187" s="14">
        <v>83</v>
      </c>
      <c r="Q187" s="14">
        <v>161</v>
      </c>
      <c r="R187" s="14">
        <v>143</v>
      </c>
      <c r="S187" s="14">
        <v>157</v>
      </c>
      <c r="T187" s="14">
        <v>146</v>
      </c>
      <c r="U187" s="14">
        <v>169</v>
      </c>
      <c r="V187" s="14">
        <v>211</v>
      </c>
      <c r="W187" s="14">
        <v>184</v>
      </c>
      <c r="X187" s="14">
        <v>167</v>
      </c>
      <c r="Y187" s="14">
        <v>181</v>
      </c>
      <c r="Z187" s="14">
        <v>213</v>
      </c>
      <c r="AA187" s="14">
        <v>196</v>
      </c>
      <c r="AB187" s="14">
        <v>211</v>
      </c>
      <c r="AC187" s="14">
        <v>173</v>
      </c>
      <c r="AD187" s="14">
        <v>189</v>
      </c>
      <c r="AE187" s="14">
        <v>949</v>
      </c>
      <c r="AF187" s="14">
        <v>773</v>
      </c>
      <c r="AG187" s="14">
        <v>689</v>
      </c>
      <c r="AH187" s="14">
        <v>551</v>
      </c>
      <c r="AI187" s="14">
        <v>555</v>
      </c>
      <c r="AJ187" s="14">
        <v>484</v>
      </c>
      <c r="AK187" s="14">
        <v>450</v>
      </c>
      <c r="AL187" s="14">
        <v>322</v>
      </c>
      <c r="AM187" s="14">
        <v>232</v>
      </c>
      <c r="AN187" s="14">
        <v>207</v>
      </c>
      <c r="AO187" s="14">
        <v>174</v>
      </c>
      <c r="AP187" s="14">
        <v>151</v>
      </c>
      <c r="AQ187" s="14">
        <v>52</v>
      </c>
      <c r="AR187" s="14">
        <v>34</v>
      </c>
      <c r="AS187" s="14">
        <v>6</v>
      </c>
      <c r="AT187" s="14">
        <v>41</v>
      </c>
      <c r="AU187" s="14">
        <v>30</v>
      </c>
      <c r="AV187" s="14">
        <v>148</v>
      </c>
      <c r="AW187" s="14">
        <v>4350</v>
      </c>
      <c r="AX187" s="14">
        <v>476</v>
      </c>
      <c r="AY187" s="14">
        <v>519</v>
      </c>
      <c r="AZ187" s="14">
        <v>2006</v>
      </c>
      <c r="BA187" s="14">
        <v>161</v>
      </c>
      <c r="BD187" s="22">
        <v>8632</v>
      </c>
      <c r="BE187" s="22">
        <v>1495</v>
      </c>
      <c r="BF187" s="22">
        <v>1152</v>
      </c>
      <c r="BG187" s="22">
        <v>2084</v>
      </c>
      <c r="BH187" s="22">
        <v>3051</v>
      </c>
      <c r="BI187" s="22">
        <v>850</v>
      </c>
    </row>
    <row r="188" spans="1:61" hidden="1" x14ac:dyDescent="0.2">
      <c r="A188" s="25">
        <v>2971</v>
      </c>
      <c r="B188" s="25" t="s">
        <v>8</v>
      </c>
      <c r="C188" s="11" t="s">
        <v>8</v>
      </c>
      <c r="D188" s="11" t="s">
        <v>107</v>
      </c>
      <c r="E188" s="11" t="s">
        <v>721</v>
      </c>
      <c r="F188" s="11" t="s">
        <v>107</v>
      </c>
      <c r="G188" s="11" t="s">
        <v>724</v>
      </c>
      <c r="H188" s="11">
        <v>1</v>
      </c>
      <c r="I188" s="11" t="s">
        <v>68</v>
      </c>
      <c r="J188" s="24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</row>
    <row r="189" spans="1:61" hidden="1" x14ac:dyDescent="0.2">
      <c r="A189" s="25">
        <v>2972</v>
      </c>
      <c r="B189" s="25" t="s">
        <v>8</v>
      </c>
      <c r="C189" s="11" t="s">
        <v>8</v>
      </c>
      <c r="D189" s="11" t="s">
        <v>107</v>
      </c>
      <c r="E189" s="11" t="s">
        <v>721</v>
      </c>
      <c r="F189" s="11" t="s">
        <v>107</v>
      </c>
      <c r="G189" s="11" t="s">
        <v>620</v>
      </c>
      <c r="H189" s="11">
        <v>1</v>
      </c>
      <c r="I189" s="11" t="s">
        <v>68</v>
      </c>
      <c r="J189" s="24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</row>
    <row r="190" spans="1:61" hidden="1" x14ac:dyDescent="0.2">
      <c r="A190" s="25">
        <v>19093</v>
      </c>
      <c r="B190" s="25" t="s">
        <v>8</v>
      </c>
      <c r="C190" s="11" t="s">
        <v>8</v>
      </c>
      <c r="D190" s="11" t="s">
        <v>107</v>
      </c>
      <c r="E190" s="11" t="s">
        <v>721</v>
      </c>
      <c r="F190" s="11" t="s">
        <v>107</v>
      </c>
      <c r="G190" s="11" t="s">
        <v>723</v>
      </c>
      <c r="H190" s="11">
        <v>1</v>
      </c>
      <c r="I190" s="11" t="s">
        <v>68</v>
      </c>
      <c r="J190" s="24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</row>
    <row r="191" spans="1:61" hidden="1" x14ac:dyDescent="0.2">
      <c r="A191" s="25">
        <v>2973</v>
      </c>
      <c r="B191" s="25" t="s">
        <v>8</v>
      </c>
      <c r="C191" s="11" t="s">
        <v>8</v>
      </c>
      <c r="D191" s="11" t="s">
        <v>107</v>
      </c>
      <c r="E191" s="11" t="s">
        <v>721</v>
      </c>
      <c r="F191" s="11" t="s">
        <v>107</v>
      </c>
      <c r="G191" s="11" t="s">
        <v>722</v>
      </c>
      <c r="H191" s="11">
        <v>1</v>
      </c>
      <c r="I191" s="11" t="s">
        <v>68</v>
      </c>
      <c r="J191" s="24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</row>
    <row r="192" spans="1:61" hidden="1" x14ac:dyDescent="0.2">
      <c r="A192" s="25">
        <v>24140</v>
      </c>
      <c r="B192" s="25" t="s">
        <v>8</v>
      </c>
      <c r="C192" s="11" t="s">
        <v>8</v>
      </c>
      <c r="D192" s="11" t="s">
        <v>107</v>
      </c>
      <c r="E192" s="11" t="s">
        <v>721</v>
      </c>
      <c r="F192" s="11" t="s">
        <v>107</v>
      </c>
      <c r="G192" s="11" t="s">
        <v>720</v>
      </c>
      <c r="H192" s="11">
        <v>1</v>
      </c>
      <c r="I192" s="11" t="s">
        <v>68</v>
      </c>
      <c r="J192" s="24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</row>
    <row r="193" spans="1:61" s="22" customFormat="1" hidden="1" x14ac:dyDescent="0.2">
      <c r="A193" s="16" t="s">
        <v>719</v>
      </c>
      <c r="B193" s="16" t="s">
        <v>8</v>
      </c>
      <c r="C193" s="13" t="s">
        <v>8</v>
      </c>
      <c r="D193" s="13" t="s">
        <v>107</v>
      </c>
      <c r="E193" s="13" t="s">
        <v>716</v>
      </c>
      <c r="F193" s="13" t="s">
        <v>107</v>
      </c>
      <c r="G193" s="13" t="s">
        <v>716</v>
      </c>
      <c r="H193" s="11">
        <v>1</v>
      </c>
      <c r="I193" s="11" t="s">
        <v>68</v>
      </c>
      <c r="J193" s="15">
        <v>6432</v>
      </c>
      <c r="K193" s="14">
        <v>113</v>
      </c>
      <c r="L193" s="14">
        <v>144</v>
      </c>
      <c r="M193" s="14">
        <v>150</v>
      </c>
      <c r="N193" s="14">
        <v>173</v>
      </c>
      <c r="O193" s="14">
        <v>127</v>
      </c>
      <c r="P193" s="14">
        <v>169</v>
      </c>
      <c r="Q193" s="14">
        <v>137</v>
      </c>
      <c r="R193" s="14">
        <v>179</v>
      </c>
      <c r="S193" s="14">
        <v>139</v>
      </c>
      <c r="T193" s="14">
        <v>159</v>
      </c>
      <c r="U193" s="14">
        <v>162</v>
      </c>
      <c r="V193" s="14">
        <v>161</v>
      </c>
      <c r="W193" s="14">
        <v>159</v>
      </c>
      <c r="X193" s="14">
        <v>159</v>
      </c>
      <c r="Y193" s="14">
        <v>137</v>
      </c>
      <c r="Z193" s="14">
        <v>144</v>
      </c>
      <c r="AA193" s="14">
        <v>143</v>
      </c>
      <c r="AB193" s="14">
        <v>128</v>
      </c>
      <c r="AC193" s="14">
        <v>122</v>
      </c>
      <c r="AD193" s="14">
        <v>113</v>
      </c>
      <c r="AE193" s="14">
        <v>550</v>
      </c>
      <c r="AF193" s="14">
        <v>510</v>
      </c>
      <c r="AG193" s="14">
        <v>441</v>
      </c>
      <c r="AH193" s="14">
        <v>364</v>
      </c>
      <c r="AI193" s="14">
        <v>387</v>
      </c>
      <c r="AJ193" s="14">
        <v>288</v>
      </c>
      <c r="AK193" s="14">
        <v>261</v>
      </c>
      <c r="AL193" s="14">
        <v>212</v>
      </c>
      <c r="AM193" s="14">
        <v>145</v>
      </c>
      <c r="AN193" s="14">
        <v>113</v>
      </c>
      <c r="AO193" s="14">
        <v>88</v>
      </c>
      <c r="AP193" s="14">
        <v>67</v>
      </c>
      <c r="AQ193" s="14">
        <v>48</v>
      </c>
      <c r="AR193" s="14">
        <v>40</v>
      </c>
      <c r="AS193" s="14">
        <v>5</v>
      </c>
      <c r="AT193" s="14">
        <v>51</v>
      </c>
      <c r="AU193" s="14">
        <v>62</v>
      </c>
      <c r="AV193" s="14">
        <v>153</v>
      </c>
      <c r="AW193" s="14">
        <v>3223</v>
      </c>
      <c r="AX193" s="14">
        <v>381</v>
      </c>
      <c r="AY193" s="14">
        <v>330</v>
      </c>
      <c r="AZ193" s="14">
        <v>1283</v>
      </c>
      <c r="BA193" s="14">
        <v>197</v>
      </c>
      <c r="BD193" s="22">
        <v>6432</v>
      </c>
      <c r="BE193" s="22">
        <v>1813</v>
      </c>
      <c r="BF193" s="22">
        <v>870</v>
      </c>
      <c r="BG193" s="22">
        <v>1295</v>
      </c>
      <c r="BH193" s="22">
        <v>1953</v>
      </c>
      <c r="BI193" s="22">
        <v>501</v>
      </c>
    </row>
    <row r="194" spans="1:61" hidden="1" x14ac:dyDescent="0.2">
      <c r="A194" s="25">
        <v>2977</v>
      </c>
      <c r="B194" s="25" t="s">
        <v>8</v>
      </c>
      <c r="C194" s="11" t="s">
        <v>8</v>
      </c>
      <c r="D194" s="11" t="s">
        <v>107</v>
      </c>
      <c r="E194" s="11" t="s">
        <v>716</v>
      </c>
      <c r="F194" s="11" t="s">
        <v>107</v>
      </c>
      <c r="G194" s="11" t="s">
        <v>718</v>
      </c>
      <c r="H194" s="11">
        <v>1</v>
      </c>
      <c r="I194" s="11" t="s">
        <v>68</v>
      </c>
      <c r="J194" s="24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</row>
    <row r="195" spans="1:61" hidden="1" x14ac:dyDescent="0.2">
      <c r="A195" s="25">
        <v>2978</v>
      </c>
      <c r="B195" s="25" t="s">
        <v>8</v>
      </c>
      <c r="C195" s="11" t="s">
        <v>8</v>
      </c>
      <c r="D195" s="11" t="s">
        <v>107</v>
      </c>
      <c r="E195" s="11" t="s">
        <v>716</v>
      </c>
      <c r="F195" s="11" t="s">
        <v>107</v>
      </c>
      <c r="G195" s="11" t="s">
        <v>717</v>
      </c>
      <c r="H195" s="11">
        <v>1</v>
      </c>
      <c r="I195" s="11" t="s">
        <v>68</v>
      </c>
      <c r="J195" s="24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</row>
    <row r="196" spans="1:61" hidden="1" x14ac:dyDescent="0.2">
      <c r="A196" s="25">
        <v>2980</v>
      </c>
      <c r="B196" s="25" t="s">
        <v>8</v>
      </c>
      <c r="C196" s="11" t="s">
        <v>8</v>
      </c>
      <c r="D196" s="11" t="s">
        <v>107</v>
      </c>
      <c r="E196" s="11" t="s">
        <v>716</v>
      </c>
      <c r="F196" s="11" t="s">
        <v>107</v>
      </c>
      <c r="G196" s="11" t="s">
        <v>715</v>
      </c>
      <c r="H196" s="11">
        <v>1</v>
      </c>
      <c r="I196" s="11" t="s">
        <v>68</v>
      </c>
      <c r="J196" s="24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</row>
    <row r="197" spans="1:61" s="22" customFormat="1" hidden="1" x14ac:dyDescent="0.2">
      <c r="A197" s="16" t="s">
        <v>714</v>
      </c>
      <c r="B197" s="16" t="s">
        <v>8</v>
      </c>
      <c r="C197" s="13" t="s">
        <v>8</v>
      </c>
      <c r="D197" s="13" t="s">
        <v>107</v>
      </c>
      <c r="E197" s="13" t="s">
        <v>709</v>
      </c>
      <c r="F197" s="13" t="s">
        <v>107</v>
      </c>
      <c r="G197" s="13" t="s">
        <v>709</v>
      </c>
      <c r="H197" s="11">
        <v>1</v>
      </c>
      <c r="I197" s="11" t="s">
        <v>68</v>
      </c>
      <c r="J197" s="15">
        <v>8583</v>
      </c>
      <c r="K197" s="14">
        <v>128</v>
      </c>
      <c r="L197" s="14">
        <v>172</v>
      </c>
      <c r="M197" s="14">
        <v>188</v>
      </c>
      <c r="N197" s="14">
        <v>182</v>
      </c>
      <c r="O197" s="14">
        <v>164</v>
      </c>
      <c r="P197" s="14">
        <v>185</v>
      </c>
      <c r="Q197" s="14">
        <v>89</v>
      </c>
      <c r="R197" s="14">
        <v>102</v>
      </c>
      <c r="S197" s="14">
        <v>91</v>
      </c>
      <c r="T197" s="14">
        <v>101</v>
      </c>
      <c r="U197" s="14">
        <v>123</v>
      </c>
      <c r="V197" s="14">
        <v>114</v>
      </c>
      <c r="W197" s="14">
        <v>95</v>
      </c>
      <c r="X197" s="14">
        <v>135</v>
      </c>
      <c r="Y197" s="14">
        <v>104</v>
      </c>
      <c r="Z197" s="14">
        <v>111</v>
      </c>
      <c r="AA197" s="14">
        <v>151</v>
      </c>
      <c r="AB197" s="14">
        <v>109</v>
      </c>
      <c r="AC197" s="14">
        <v>116</v>
      </c>
      <c r="AD197" s="14">
        <v>106</v>
      </c>
      <c r="AE197" s="14">
        <v>689</v>
      </c>
      <c r="AF197" s="14">
        <v>994</v>
      </c>
      <c r="AG197" s="14">
        <v>971</v>
      </c>
      <c r="AH197" s="14">
        <v>819</v>
      </c>
      <c r="AI197" s="14">
        <v>704</v>
      </c>
      <c r="AJ197" s="14">
        <v>558</v>
      </c>
      <c r="AK197" s="14">
        <v>393</v>
      </c>
      <c r="AL197" s="14">
        <v>359</v>
      </c>
      <c r="AM197" s="14">
        <v>219</v>
      </c>
      <c r="AN197" s="14">
        <v>138</v>
      </c>
      <c r="AO197" s="14">
        <v>75</v>
      </c>
      <c r="AP197" s="14">
        <v>51</v>
      </c>
      <c r="AQ197" s="14">
        <v>25</v>
      </c>
      <c r="AR197" s="14">
        <v>22</v>
      </c>
      <c r="AS197" s="14">
        <v>5</v>
      </c>
      <c r="AT197" s="14">
        <v>61</v>
      </c>
      <c r="AU197" s="14">
        <v>67</v>
      </c>
      <c r="AV197" s="14">
        <v>225</v>
      </c>
      <c r="AW197" s="14">
        <v>4241</v>
      </c>
      <c r="AX197" s="14">
        <v>346</v>
      </c>
      <c r="AY197" s="14">
        <v>347</v>
      </c>
      <c r="AZ197" s="14">
        <v>2207</v>
      </c>
      <c r="BA197" s="14">
        <v>393</v>
      </c>
      <c r="BD197" s="22">
        <v>8583</v>
      </c>
      <c r="BE197" s="22">
        <v>1639</v>
      </c>
      <c r="BF197" s="22">
        <v>705</v>
      </c>
      <c r="BG197" s="22">
        <v>1905</v>
      </c>
      <c r="BH197" s="22">
        <v>3804</v>
      </c>
      <c r="BI197" s="22">
        <v>530</v>
      </c>
    </row>
    <row r="198" spans="1:61" hidden="1" x14ac:dyDescent="0.2">
      <c r="A198" s="25">
        <v>2981</v>
      </c>
      <c r="B198" s="25" t="s">
        <v>8</v>
      </c>
      <c r="C198" s="11" t="s">
        <v>8</v>
      </c>
      <c r="D198" s="11" t="s">
        <v>107</v>
      </c>
      <c r="E198" s="11" t="s">
        <v>709</v>
      </c>
      <c r="F198" s="11" t="s">
        <v>107</v>
      </c>
      <c r="G198" s="11" t="s">
        <v>713</v>
      </c>
      <c r="H198" s="11">
        <v>1</v>
      </c>
      <c r="I198" s="11" t="s">
        <v>68</v>
      </c>
      <c r="J198" s="24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</row>
    <row r="199" spans="1:61" hidden="1" x14ac:dyDescent="0.2">
      <c r="A199" s="25">
        <v>2979</v>
      </c>
      <c r="B199" s="25" t="s">
        <v>8</v>
      </c>
      <c r="C199" s="11" t="s">
        <v>8</v>
      </c>
      <c r="D199" s="11" t="s">
        <v>107</v>
      </c>
      <c r="E199" s="11" t="s">
        <v>709</v>
      </c>
      <c r="F199" s="11" t="s">
        <v>107</v>
      </c>
      <c r="G199" s="11" t="s">
        <v>712</v>
      </c>
      <c r="H199" s="11">
        <v>1</v>
      </c>
      <c r="I199" s="11" t="s">
        <v>68</v>
      </c>
      <c r="J199" s="24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</row>
    <row r="200" spans="1:61" hidden="1" x14ac:dyDescent="0.2">
      <c r="A200" s="25">
        <v>2984</v>
      </c>
      <c r="B200" s="25" t="s">
        <v>8</v>
      </c>
      <c r="C200" s="11" t="s">
        <v>8</v>
      </c>
      <c r="D200" s="11" t="s">
        <v>107</v>
      </c>
      <c r="E200" s="11" t="s">
        <v>709</v>
      </c>
      <c r="F200" s="11" t="s">
        <v>107</v>
      </c>
      <c r="G200" s="11" t="s">
        <v>711</v>
      </c>
      <c r="H200" s="11">
        <v>1</v>
      </c>
      <c r="I200" s="11" t="s">
        <v>68</v>
      </c>
      <c r="J200" s="24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</row>
    <row r="201" spans="1:61" hidden="1" x14ac:dyDescent="0.2">
      <c r="A201" s="25">
        <v>2982</v>
      </c>
      <c r="B201" s="25" t="s">
        <v>8</v>
      </c>
      <c r="C201" s="11" t="s">
        <v>8</v>
      </c>
      <c r="D201" s="11" t="s">
        <v>107</v>
      </c>
      <c r="E201" s="11" t="s">
        <v>709</v>
      </c>
      <c r="F201" s="11" t="s">
        <v>107</v>
      </c>
      <c r="G201" s="11" t="s">
        <v>710</v>
      </c>
      <c r="H201" s="11">
        <v>1</v>
      </c>
      <c r="I201" s="11" t="s">
        <v>68</v>
      </c>
      <c r="J201" s="24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</row>
    <row r="202" spans="1:61" hidden="1" x14ac:dyDescent="0.2">
      <c r="A202" s="25">
        <v>2983</v>
      </c>
      <c r="B202" s="25" t="s">
        <v>8</v>
      </c>
      <c r="C202" s="11" t="s">
        <v>8</v>
      </c>
      <c r="D202" s="11" t="s">
        <v>107</v>
      </c>
      <c r="E202" s="11" t="s">
        <v>709</v>
      </c>
      <c r="F202" s="11" t="s">
        <v>107</v>
      </c>
      <c r="G202" s="11" t="s">
        <v>708</v>
      </c>
      <c r="H202" s="11">
        <v>1</v>
      </c>
      <c r="I202" s="11" t="s">
        <v>68</v>
      </c>
      <c r="J202" s="24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</row>
    <row r="203" spans="1:61" s="22" customFormat="1" hidden="1" x14ac:dyDescent="0.2">
      <c r="A203" s="16" t="s">
        <v>707</v>
      </c>
      <c r="B203" s="16" t="s">
        <v>8</v>
      </c>
      <c r="C203" s="13" t="s">
        <v>8</v>
      </c>
      <c r="D203" s="13" t="s">
        <v>107</v>
      </c>
      <c r="E203" s="13" t="s">
        <v>704</v>
      </c>
      <c r="F203" s="13" t="s">
        <v>105</v>
      </c>
      <c r="G203" s="13" t="s">
        <v>704</v>
      </c>
      <c r="H203" s="11">
        <v>1</v>
      </c>
      <c r="I203" s="11" t="s">
        <v>68</v>
      </c>
      <c r="J203" s="15">
        <v>7251</v>
      </c>
      <c r="K203" s="14">
        <v>50</v>
      </c>
      <c r="L203" s="14">
        <v>35</v>
      </c>
      <c r="M203" s="14">
        <v>57</v>
      </c>
      <c r="N203" s="14">
        <v>53</v>
      </c>
      <c r="O203" s="14">
        <v>48</v>
      </c>
      <c r="P203" s="14">
        <v>50</v>
      </c>
      <c r="Q203" s="14">
        <v>134</v>
      </c>
      <c r="R203" s="14">
        <v>115</v>
      </c>
      <c r="S203" s="14">
        <v>124</v>
      </c>
      <c r="T203" s="14">
        <v>131</v>
      </c>
      <c r="U203" s="14">
        <v>146</v>
      </c>
      <c r="V203" s="14">
        <v>143</v>
      </c>
      <c r="W203" s="14">
        <v>181</v>
      </c>
      <c r="X203" s="14">
        <v>177</v>
      </c>
      <c r="Y203" s="14">
        <v>200</v>
      </c>
      <c r="Z203" s="14">
        <v>155</v>
      </c>
      <c r="AA203" s="14">
        <v>160</v>
      </c>
      <c r="AB203" s="14">
        <v>168</v>
      </c>
      <c r="AC203" s="14">
        <v>153</v>
      </c>
      <c r="AD203" s="14">
        <v>163</v>
      </c>
      <c r="AE203" s="14">
        <v>789</v>
      </c>
      <c r="AF203" s="14">
        <v>707</v>
      </c>
      <c r="AG203" s="14">
        <v>494</v>
      </c>
      <c r="AH203" s="14">
        <v>474</v>
      </c>
      <c r="AI203" s="14">
        <v>471</v>
      </c>
      <c r="AJ203" s="14">
        <v>399</v>
      </c>
      <c r="AK203" s="14">
        <v>283</v>
      </c>
      <c r="AL203" s="14">
        <v>289</v>
      </c>
      <c r="AM203" s="14">
        <v>256</v>
      </c>
      <c r="AN203" s="14">
        <v>233</v>
      </c>
      <c r="AO203" s="14">
        <v>145</v>
      </c>
      <c r="AP203" s="14">
        <v>129</v>
      </c>
      <c r="AQ203" s="14">
        <v>99</v>
      </c>
      <c r="AR203" s="14">
        <v>40</v>
      </c>
      <c r="AS203" s="14">
        <v>4</v>
      </c>
      <c r="AT203" s="14">
        <v>27</v>
      </c>
      <c r="AU203" s="14">
        <v>23</v>
      </c>
      <c r="AV203" s="14">
        <v>116</v>
      </c>
      <c r="AW203" s="14">
        <v>3664</v>
      </c>
      <c r="AX203" s="14">
        <v>434</v>
      </c>
      <c r="AY203" s="14">
        <v>371</v>
      </c>
      <c r="AZ203" s="14">
        <v>1674</v>
      </c>
      <c r="BA203" s="14">
        <v>95</v>
      </c>
      <c r="BD203" s="22">
        <v>7251</v>
      </c>
      <c r="BE203" s="22">
        <v>1086</v>
      </c>
      <c r="BF203" s="22">
        <v>1041</v>
      </c>
      <c r="BG203" s="22">
        <v>1812</v>
      </c>
      <c r="BH203" s="22">
        <v>2410</v>
      </c>
      <c r="BI203" s="22">
        <v>902</v>
      </c>
    </row>
    <row r="204" spans="1:61" hidden="1" x14ac:dyDescent="0.2">
      <c r="A204" s="25" t="s">
        <v>706</v>
      </c>
      <c r="B204" s="25" t="s">
        <v>8</v>
      </c>
      <c r="C204" s="11" t="s">
        <v>8</v>
      </c>
      <c r="D204" s="11" t="s">
        <v>107</v>
      </c>
      <c r="E204" s="11" t="s">
        <v>704</v>
      </c>
      <c r="F204" s="11" t="s">
        <v>105</v>
      </c>
      <c r="G204" s="11" t="s">
        <v>704</v>
      </c>
      <c r="H204" s="11">
        <v>1</v>
      </c>
      <c r="I204" s="11" t="s">
        <v>68</v>
      </c>
      <c r="J204" s="24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</row>
    <row r="205" spans="1:61" hidden="1" x14ac:dyDescent="0.2">
      <c r="A205" s="25" t="s">
        <v>705</v>
      </c>
      <c r="B205" s="25" t="s">
        <v>8</v>
      </c>
      <c r="C205" s="11" t="s">
        <v>8</v>
      </c>
      <c r="D205" s="11" t="s">
        <v>107</v>
      </c>
      <c r="E205" s="11" t="s">
        <v>704</v>
      </c>
      <c r="F205" s="11" t="s">
        <v>105</v>
      </c>
      <c r="G205" s="11" t="s">
        <v>703</v>
      </c>
      <c r="H205" s="11">
        <v>1</v>
      </c>
      <c r="I205" s="11" t="s">
        <v>68</v>
      </c>
      <c r="J205" s="24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</row>
    <row r="206" spans="1:61" s="22" customFormat="1" hidden="1" x14ac:dyDescent="0.2">
      <c r="A206" s="16" t="s">
        <v>702</v>
      </c>
      <c r="B206" s="16" t="s">
        <v>8</v>
      </c>
      <c r="C206" s="13" t="s">
        <v>8</v>
      </c>
      <c r="D206" s="13" t="s">
        <v>589</v>
      </c>
      <c r="E206" s="13" t="s">
        <v>672</v>
      </c>
      <c r="F206" s="13" t="s">
        <v>589</v>
      </c>
      <c r="G206" s="13" t="s">
        <v>672</v>
      </c>
      <c r="H206" s="11">
        <v>2</v>
      </c>
      <c r="I206" s="11" t="s">
        <v>4</v>
      </c>
      <c r="J206" s="15">
        <v>19055</v>
      </c>
      <c r="K206" s="14">
        <v>249</v>
      </c>
      <c r="L206" s="14">
        <v>260</v>
      </c>
      <c r="M206" s="14">
        <v>240</v>
      </c>
      <c r="N206" s="14">
        <v>293</v>
      </c>
      <c r="O206" s="14">
        <v>274</v>
      </c>
      <c r="P206" s="14">
        <v>227</v>
      </c>
      <c r="Q206" s="14">
        <v>271</v>
      </c>
      <c r="R206" s="14">
        <v>310</v>
      </c>
      <c r="S206" s="14">
        <v>259</v>
      </c>
      <c r="T206" s="14">
        <v>297</v>
      </c>
      <c r="U206" s="14">
        <v>310</v>
      </c>
      <c r="V206" s="14">
        <v>290</v>
      </c>
      <c r="W206" s="14">
        <v>296</v>
      </c>
      <c r="X206" s="14">
        <v>337</v>
      </c>
      <c r="Y206" s="14">
        <v>292</v>
      </c>
      <c r="Z206" s="14">
        <v>303</v>
      </c>
      <c r="AA206" s="14">
        <v>336</v>
      </c>
      <c r="AB206" s="14">
        <v>299</v>
      </c>
      <c r="AC206" s="14">
        <v>344</v>
      </c>
      <c r="AD206" s="14">
        <v>311</v>
      </c>
      <c r="AE206" s="14">
        <v>1521</v>
      </c>
      <c r="AF206" s="14">
        <v>1613</v>
      </c>
      <c r="AG206" s="14">
        <v>1255</v>
      </c>
      <c r="AH206" s="14">
        <v>1240</v>
      </c>
      <c r="AI206" s="14">
        <v>1239</v>
      </c>
      <c r="AJ206" s="14">
        <v>1170</v>
      </c>
      <c r="AK206" s="14">
        <v>1004</v>
      </c>
      <c r="AL206" s="14">
        <v>971</v>
      </c>
      <c r="AM206" s="14">
        <v>779</v>
      </c>
      <c r="AN206" s="14">
        <v>750</v>
      </c>
      <c r="AO206" s="14">
        <v>662</v>
      </c>
      <c r="AP206" s="14">
        <v>464</v>
      </c>
      <c r="AQ206" s="14">
        <v>293</v>
      </c>
      <c r="AR206" s="14">
        <v>296</v>
      </c>
      <c r="AS206" s="14">
        <v>15</v>
      </c>
      <c r="AT206" s="14">
        <v>110</v>
      </c>
      <c r="AU206" s="14">
        <v>139</v>
      </c>
      <c r="AV206" s="14">
        <v>377</v>
      </c>
      <c r="AW206" s="14">
        <v>9640</v>
      </c>
      <c r="AX206" s="14">
        <v>734</v>
      </c>
      <c r="AY206" s="14">
        <v>783</v>
      </c>
      <c r="AZ206" s="14">
        <v>4035</v>
      </c>
      <c r="BA206" s="14">
        <v>515</v>
      </c>
      <c r="BD206" s="22">
        <v>19055</v>
      </c>
      <c r="BE206" s="22">
        <v>3280</v>
      </c>
      <c r="BF206" s="22">
        <v>1863</v>
      </c>
      <c r="BG206" s="22">
        <v>3789</v>
      </c>
      <c r="BH206" s="22">
        <v>6879</v>
      </c>
      <c r="BI206" s="22">
        <v>3244</v>
      </c>
    </row>
    <row r="207" spans="1:61" hidden="1" x14ac:dyDescent="0.2">
      <c r="A207" s="25" t="s">
        <v>701</v>
      </c>
      <c r="B207" s="25" t="s">
        <v>8</v>
      </c>
      <c r="C207" s="11" t="s">
        <v>8</v>
      </c>
      <c r="D207" s="11" t="s">
        <v>589</v>
      </c>
      <c r="E207" s="11" t="s">
        <v>672</v>
      </c>
      <c r="F207" s="11" t="s">
        <v>589</v>
      </c>
      <c r="G207" s="11" t="s">
        <v>700</v>
      </c>
      <c r="H207" s="11">
        <v>2</v>
      </c>
      <c r="I207" s="11" t="s">
        <v>4</v>
      </c>
      <c r="J207" s="24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</row>
    <row r="208" spans="1:61" hidden="1" x14ac:dyDescent="0.2">
      <c r="A208" s="25" t="s">
        <v>699</v>
      </c>
      <c r="B208" s="25" t="s">
        <v>8</v>
      </c>
      <c r="C208" s="11" t="s">
        <v>8</v>
      </c>
      <c r="D208" s="11" t="s">
        <v>589</v>
      </c>
      <c r="E208" s="11" t="s">
        <v>672</v>
      </c>
      <c r="F208" s="11" t="s">
        <v>589</v>
      </c>
      <c r="G208" s="11" t="s">
        <v>698</v>
      </c>
      <c r="H208" s="11">
        <v>2</v>
      </c>
      <c r="I208" s="11" t="s">
        <v>4</v>
      </c>
      <c r="J208" s="24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</row>
    <row r="209" spans="1:61" hidden="1" x14ac:dyDescent="0.2">
      <c r="A209" s="25" t="s">
        <v>697</v>
      </c>
      <c r="B209" s="25" t="s">
        <v>8</v>
      </c>
      <c r="C209" s="11" t="s">
        <v>8</v>
      </c>
      <c r="D209" s="11" t="s">
        <v>589</v>
      </c>
      <c r="E209" s="11" t="s">
        <v>672</v>
      </c>
      <c r="F209" s="11" t="s">
        <v>589</v>
      </c>
      <c r="G209" s="11" t="s">
        <v>696</v>
      </c>
      <c r="H209" s="11">
        <v>2</v>
      </c>
      <c r="I209" s="11" t="s">
        <v>4</v>
      </c>
      <c r="J209" s="24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</row>
    <row r="210" spans="1:61" hidden="1" x14ac:dyDescent="0.2">
      <c r="A210" s="25" t="s">
        <v>695</v>
      </c>
      <c r="B210" s="25" t="s">
        <v>8</v>
      </c>
      <c r="C210" s="11" t="s">
        <v>8</v>
      </c>
      <c r="D210" s="11" t="s">
        <v>589</v>
      </c>
      <c r="E210" s="11" t="s">
        <v>672</v>
      </c>
      <c r="F210" s="11" t="s">
        <v>589</v>
      </c>
      <c r="G210" s="11" t="s">
        <v>694</v>
      </c>
      <c r="H210" s="11">
        <v>2</v>
      </c>
      <c r="I210" s="11" t="s">
        <v>4</v>
      </c>
      <c r="J210" s="24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</row>
    <row r="211" spans="1:61" hidden="1" x14ac:dyDescent="0.2">
      <c r="A211" s="25" t="s">
        <v>693</v>
      </c>
      <c r="B211" s="25" t="s">
        <v>8</v>
      </c>
      <c r="C211" s="11" t="s">
        <v>8</v>
      </c>
      <c r="D211" s="11" t="s">
        <v>589</v>
      </c>
      <c r="E211" s="11" t="s">
        <v>672</v>
      </c>
      <c r="F211" s="11" t="s">
        <v>589</v>
      </c>
      <c r="G211" s="11" t="s">
        <v>692</v>
      </c>
      <c r="H211" s="11">
        <v>2</v>
      </c>
      <c r="I211" s="11" t="s">
        <v>4</v>
      </c>
      <c r="J211" s="24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</row>
    <row r="212" spans="1:61" hidden="1" x14ac:dyDescent="0.2">
      <c r="A212" s="25" t="s">
        <v>691</v>
      </c>
      <c r="B212" s="25" t="s">
        <v>8</v>
      </c>
      <c r="C212" s="11" t="s">
        <v>8</v>
      </c>
      <c r="D212" s="11" t="s">
        <v>589</v>
      </c>
      <c r="E212" s="11" t="s">
        <v>672</v>
      </c>
      <c r="F212" s="11" t="s">
        <v>589</v>
      </c>
      <c r="G212" s="11" t="s">
        <v>690</v>
      </c>
      <c r="H212" s="11">
        <v>2</v>
      </c>
      <c r="I212" s="11" t="s">
        <v>4</v>
      </c>
      <c r="J212" s="24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</row>
    <row r="213" spans="1:61" hidden="1" x14ac:dyDescent="0.2">
      <c r="A213" s="25" t="s">
        <v>689</v>
      </c>
      <c r="B213" s="25" t="s">
        <v>8</v>
      </c>
      <c r="C213" s="11" t="s">
        <v>8</v>
      </c>
      <c r="D213" s="11" t="s">
        <v>589</v>
      </c>
      <c r="E213" s="11" t="s">
        <v>672</v>
      </c>
      <c r="F213" s="11" t="s">
        <v>589</v>
      </c>
      <c r="G213" s="11" t="s">
        <v>688</v>
      </c>
      <c r="H213" s="11">
        <v>2</v>
      </c>
      <c r="I213" s="11" t="s">
        <v>4</v>
      </c>
      <c r="J213" s="24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</row>
    <row r="214" spans="1:61" hidden="1" x14ac:dyDescent="0.2">
      <c r="A214" s="25" t="s">
        <v>687</v>
      </c>
      <c r="B214" s="25" t="s">
        <v>8</v>
      </c>
      <c r="C214" s="11" t="s">
        <v>8</v>
      </c>
      <c r="D214" s="11" t="s">
        <v>589</v>
      </c>
      <c r="E214" s="11" t="s">
        <v>672</v>
      </c>
      <c r="F214" s="11" t="s">
        <v>589</v>
      </c>
      <c r="G214" s="11" t="s">
        <v>686</v>
      </c>
      <c r="H214" s="11">
        <v>2</v>
      </c>
      <c r="I214" s="11" t="s">
        <v>4</v>
      </c>
      <c r="J214" s="24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</row>
    <row r="215" spans="1:61" hidden="1" x14ac:dyDescent="0.2">
      <c r="A215" s="25" t="s">
        <v>685</v>
      </c>
      <c r="B215" s="25" t="s">
        <v>8</v>
      </c>
      <c r="C215" s="11" t="s">
        <v>8</v>
      </c>
      <c r="D215" s="11" t="s">
        <v>589</v>
      </c>
      <c r="E215" s="11" t="s">
        <v>672</v>
      </c>
      <c r="F215" s="11" t="s">
        <v>589</v>
      </c>
      <c r="G215" s="11" t="s">
        <v>684</v>
      </c>
      <c r="H215" s="11">
        <v>2</v>
      </c>
      <c r="I215" s="11" t="s">
        <v>4</v>
      </c>
      <c r="J215" s="24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</row>
    <row r="216" spans="1:61" hidden="1" x14ac:dyDescent="0.2">
      <c r="A216" s="25" t="s">
        <v>683</v>
      </c>
      <c r="B216" s="25" t="s">
        <v>8</v>
      </c>
      <c r="C216" s="11" t="s">
        <v>8</v>
      </c>
      <c r="D216" s="11" t="s">
        <v>589</v>
      </c>
      <c r="E216" s="11" t="s">
        <v>672</v>
      </c>
      <c r="F216" s="11" t="s">
        <v>589</v>
      </c>
      <c r="G216" s="11" t="s">
        <v>682</v>
      </c>
      <c r="H216" s="11">
        <v>2</v>
      </c>
      <c r="I216" s="11" t="s">
        <v>4</v>
      </c>
      <c r="J216" s="24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</row>
    <row r="217" spans="1:61" hidden="1" x14ac:dyDescent="0.2">
      <c r="A217" s="25" t="s">
        <v>681</v>
      </c>
      <c r="B217" s="25" t="s">
        <v>8</v>
      </c>
      <c r="C217" s="11" t="s">
        <v>8</v>
      </c>
      <c r="D217" s="11" t="s">
        <v>589</v>
      </c>
      <c r="E217" s="11" t="s">
        <v>672</v>
      </c>
      <c r="F217" s="11" t="s">
        <v>589</v>
      </c>
      <c r="G217" s="11" t="s">
        <v>680</v>
      </c>
      <c r="H217" s="11">
        <v>2</v>
      </c>
      <c r="I217" s="11" t="s">
        <v>4</v>
      </c>
      <c r="J217" s="24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</row>
    <row r="218" spans="1:61" hidden="1" x14ac:dyDescent="0.2">
      <c r="A218" s="25" t="s">
        <v>679</v>
      </c>
      <c r="B218" s="25" t="s">
        <v>8</v>
      </c>
      <c r="C218" s="11" t="s">
        <v>8</v>
      </c>
      <c r="D218" s="11" t="s">
        <v>589</v>
      </c>
      <c r="E218" s="11" t="s">
        <v>672</v>
      </c>
      <c r="F218" s="11" t="s">
        <v>589</v>
      </c>
      <c r="G218" s="11" t="s">
        <v>678</v>
      </c>
      <c r="H218" s="11">
        <v>2</v>
      </c>
      <c r="I218" s="11" t="s">
        <v>4</v>
      </c>
      <c r="J218" s="24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</row>
    <row r="219" spans="1:61" hidden="1" x14ac:dyDescent="0.2">
      <c r="A219" s="25" t="s">
        <v>677</v>
      </c>
      <c r="B219" s="25" t="s">
        <v>8</v>
      </c>
      <c r="C219" s="11" t="s">
        <v>8</v>
      </c>
      <c r="D219" s="11" t="s">
        <v>589</v>
      </c>
      <c r="E219" s="11" t="s">
        <v>672</v>
      </c>
      <c r="F219" s="11" t="s">
        <v>589</v>
      </c>
      <c r="G219" s="11" t="s">
        <v>676</v>
      </c>
      <c r="H219" s="11">
        <v>2</v>
      </c>
      <c r="I219" s="11" t="s">
        <v>4</v>
      </c>
      <c r="J219" s="24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</row>
    <row r="220" spans="1:61" hidden="1" x14ac:dyDescent="0.2">
      <c r="A220" s="25" t="s">
        <v>675</v>
      </c>
      <c r="B220" s="25" t="s">
        <v>8</v>
      </c>
      <c r="C220" s="11" t="s">
        <v>8</v>
      </c>
      <c r="D220" s="11" t="s">
        <v>589</v>
      </c>
      <c r="E220" s="11" t="s">
        <v>672</v>
      </c>
      <c r="F220" s="11" t="s">
        <v>589</v>
      </c>
      <c r="G220" s="11" t="s">
        <v>674</v>
      </c>
      <c r="H220" s="11">
        <v>2</v>
      </c>
      <c r="I220" s="11" t="s">
        <v>4</v>
      </c>
      <c r="J220" s="24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</row>
    <row r="221" spans="1:61" hidden="1" x14ac:dyDescent="0.2">
      <c r="A221" s="25" t="s">
        <v>673</v>
      </c>
      <c r="B221" s="25" t="s">
        <v>8</v>
      </c>
      <c r="C221" s="11" t="s">
        <v>8</v>
      </c>
      <c r="D221" s="11" t="s">
        <v>589</v>
      </c>
      <c r="E221" s="11" t="s">
        <v>672</v>
      </c>
      <c r="F221" s="11" t="s">
        <v>589</v>
      </c>
      <c r="G221" s="11" t="s">
        <v>671</v>
      </c>
      <c r="H221" s="11">
        <v>2</v>
      </c>
      <c r="I221" s="11" t="s">
        <v>4</v>
      </c>
      <c r="J221" s="24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</row>
    <row r="222" spans="1:61" s="22" customFormat="1" hidden="1" x14ac:dyDescent="0.2">
      <c r="A222" s="16" t="s">
        <v>670</v>
      </c>
      <c r="B222" s="16" t="s">
        <v>8</v>
      </c>
      <c r="C222" s="13" t="s">
        <v>8</v>
      </c>
      <c r="D222" s="13" t="s">
        <v>589</v>
      </c>
      <c r="E222" s="13" t="s">
        <v>664</v>
      </c>
      <c r="F222" s="13" t="s">
        <v>589</v>
      </c>
      <c r="G222" s="13" t="s">
        <v>664</v>
      </c>
      <c r="H222" s="11">
        <v>2</v>
      </c>
      <c r="I222" s="11" t="s">
        <v>4</v>
      </c>
      <c r="J222" s="15">
        <v>11517</v>
      </c>
      <c r="K222" s="14">
        <v>190</v>
      </c>
      <c r="L222" s="14">
        <v>200</v>
      </c>
      <c r="M222" s="14">
        <v>157</v>
      </c>
      <c r="N222" s="14">
        <v>200</v>
      </c>
      <c r="O222" s="14">
        <v>190</v>
      </c>
      <c r="P222" s="14">
        <v>208</v>
      </c>
      <c r="Q222" s="14">
        <v>232</v>
      </c>
      <c r="R222" s="14">
        <v>210</v>
      </c>
      <c r="S222" s="14">
        <v>209</v>
      </c>
      <c r="T222" s="14">
        <v>197</v>
      </c>
      <c r="U222" s="14">
        <v>241</v>
      </c>
      <c r="V222" s="14">
        <v>239</v>
      </c>
      <c r="W222" s="14">
        <v>234</v>
      </c>
      <c r="X222" s="14">
        <v>255</v>
      </c>
      <c r="Y222" s="14">
        <v>233</v>
      </c>
      <c r="Z222" s="14">
        <v>221</v>
      </c>
      <c r="AA222" s="14">
        <v>238</v>
      </c>
      <c r="AB222" s="14">
        <v>227</v>
      </c>
      <c r="AC222" s="14">
        <v>215</v>
      </c>
      <c r="AD222" s="14">
        <v>183</v>
      </c>
      <c r="AE222" s="14">
        <v>911</v>
      </c>
      <c r="AF222" s="14">
        <v>901</v>
      </c>
      <c r="AG222" s="14">
        <v>879</v>
      </c>
      <c r="AH222" s="14">
        <v>859</v>
      </c>
      <c r="AI222" s="14">
        <v>795</v>
      </c>
      <c r="AJ222" s="14">
        <v>683</v>
      </c>
      <c r="AK222" s="14">
        <v>543</v>
      </c>
      <c r="AL222" s="14">
        <v>441</v>
      </c>
      <c r="AM222" s="14">
        <v>360</v>
      </c>
      <c r="AN222" s="14">
        <v>313</v>
      </c>
      <c r="AO222" s="14">
        <v>215</v>
      </c>
      <c r="AP222" s="14">
        <v>142</v>
      </c>
      <c r="AQ222" s="14">
        <v>89</v>
      </c>
      <c r="AR222" s="14">
        <v>107</v>
      </c>
      <c r="AS222" s="14">
        <v>9</v>
      </c>
      <c r="AT222" s="14">
        <v>81</v>
      </c>
      <c r="AU222" s="14">
        <v>109</v>
      </c>
      <c r="AV222" s="14">
        <v>261</v>
      </c>
      <c r="AW222" s="14">
        <v>5800</v>
      </c>
      <c r="AX222" s="14">
        <v>577</v>
      </c>
      <c r="AY222" s="14">
        <v>525</v>
      </c>
      <c r="AZ222" s="14">
        <v>2567</v>
      </c>
      <c r="BA222" s="14">
        <v>267</v>
      </c>
      <c r="BD222" s="22">
        <v>11517</v>
      </c>
      <c r="BE222" s="22">
        <v>2473</v>
      </c>
      <c r="BF222" s="22">
        <v>1408</v>
      </c>
      <c r="BG222" s="22">
        <v>2210</v>
      </c>
      <c r="BH222" s="22">
        <v>4200</v>
      </c>
      <c r="BI222" s="22">
        <v>1226</v>
      </c>
    </row>
    <row r="223" spans="1:61" hidden="1" x14ac:dyDescent="0.2">
      <c r="A223" s="25" t="s">
        <v>669</v>
      </c>
      <c r="B223" s="25" t="s">
        <v>8</v>
      </c>
      <c r="C223" s="11" t="s">
        <v>8</v>
      </c>
      <c r="D223" s="11" t="s">
        <v>589</v>
      </c>
      <c r="E223" s="11" t="s">
        <v>664</v>
      </c>
      <c r="F223" s="11" t="s">
        <v>589</v>
      </c>
      <c r="G223" s="11" t="s">
        <v>668</v>
      </c>
      <c r="H223" s="11">
        <v>2</v>
      </c>
      <c r="I223" s="11" t="s">
        <v>4</v>
      </c>
      <c r="J223" s="24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</row>
    <row r="224" spans="1:61" hidden="1" x14ac:dyDescent="0.2">
      <c r="A224" s="25" t="s">
        <v>667</v>
      </c>
      <c r="B224" s="25" t="s">
        <v>8</v>
      </c>
      <c r="C224" s="11" t="s">
        <v>8</v>
      </c>
      <c r="D224" s="11" t="s">
        <v>589</v>
      </c>
      <c r="E224" s="11" t="s">
        <v>664</v>
      </c>
      <c r="F224" s="11" t="s">
        <v>589</v>
      </c>
      <c r="G224" s="11" t="s">
        <v>666</v>
      </c>
      <c r="H224" s="11">
        <v>2</v>
      </c>
      <c r="I224" s="11" t="s">
        <v>4</v>
      </c>
      <c r="J224" s="24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</row>
    <row r="225" spans="1:61" hidden="1" x14ac:dyDescent="0.2">
      <c r="A225" s="25" t="s">
        <v>665</v>
      </c>
      <c r="B225" s="25" t="s">
        <v>8</v>
      </c>
      <c r="C225" s="11" t="s">
        <v>8</v>
      </c>
      <c r="D225" s="11" t="s">
        <v>589</v>
      </c>
      <c r="E225" s="11" t="s">
        <v>664</v>
      </c>
      <c r="F225" s="11" t="s">
        <v>589</v>
      </c>
      <c r="G225" s="11" t="s">
        <v>663</v>
      </c>
      <c r="H225" s="11">
        <v>2</v>
      </c>
      <c r="I225" s="11" t="s">
        <v>4</v>
      </c>
      <c r="J225" s="24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</row>
    <row r="226" spans="1:61" s="22" customFormat="1" hidden="1" x14ac:dyDescent="0.2">
      <c r="A226" s="16" t="s">
        <v>662</v>
      </c>
      <c r="B226" s="16" t="s">
        <v>8</v>
      </c>
      <c r="C226" s="13" t="s">
        <v>8</v>
      </c>
      <c r="D226" s="13" t="s">
        <v>589</v>
      </c>
      <c r="E226" s="13" t="s">
        <v>654</v>
      </c>
      <c r="F226" s="13" t="s">
        <v>589</v>
      </c>
      <c r="G226" s="13" t="s">
        <v>654</v>
      </c>
      <c r="H226" s="11">
        <v>2</v>
      </c>
      <c r="I226" s="11" t="s">
        <v>4</v>
      </c>
      <c r="J226" s="15">
        <v>7338</v>
      </c>
      <c r="K226" s="14">
        <v>60</v>
      </c>
      <c r="L226" s="14">
        <v>50</v>
      </c>
      <c r="M226" s="14">
        <v>48</v>
      </c>
      <c r="N226" s="14">
        <v>65</v>
      </c>
      <c r="O226" s="14">
        <v>50</v>
      </c>
      <c r="P226" s="14">
        <v>53</v>
      </c>
      <c r="Q226" s="14">
        <v>98</v>
      </c>
      <c r="R226" s="14">
        <v>86</v>
      </c>
      <c r="S226" s="14">
        <v>86</v>
      </c>
      <c r="T226" s="14">
        <v>91</v>
      </c>
      <c r="U226" s="14">
        <v>84</v>
      </c>
      <c r="V226" s="14">
        <v>111</v>
      </c>
      <c r="W226" s="14">
        <v>100</v>
      </c>
      <c r="X226" s="14">
        <v>141</v>
      </c>
      <c r="Y226" s="14">
        <v>127</v>
      </c>
      <c r="Z226" s="14">
        <v>138</v>
      </c>
      <c r="AA226" s="14">
        <v>169</v>
      </c>
      <c r="AB226" s="14">
        <v>131</v>
      </c>
      <c r="AC226" s="14">
        <v>142</v>
      </c>
      <c r="AD226" s="14">
        <v>124</v>
      </c>
      <c r="AE226" s="14">
        <v>631</v>
      </c>
      <c r="AF226" s="14">
        <v>548</v>
      </c>
      <c r="AG226" s="14">
        <v>530</v>
      </c>
      <c r="AH226" s="14">
        <v>476</v>
      </c>
      <c r="AI226" s="14">
        <v>533</v>
      </c>
      <c r="AJ226" s="14">
        <v>478</v>
      </c>
      <c r="AK226" s="14">
        <v>417</v>
      </c>
      <c r="AL226" s="14">
        <v>419</v>
      </c>
      <c r="AM226" s="14">
        <v>314</v>
      </c>
      <c r="AN226" s="14">
        <v>340</v>
      </c>
      <c r="AO226" s="14">
        <v>246</v>
      </c>
      <c r="AP226" s="14">
        <v>209</v>
      </c>
      <c r="AQ226" s="14">
        <v>126</v>
      </c>
      <c r="AR226" s="14">
        <v>117</v>
      </c>
      <c r="AS226" s="14">
        <v>3</v>
      </c>
      <c r="AT226" s="14">
        <v>24</v>
      </c>
      <c r="AU226" s="14">
        <v>36</v>
      </c>
      <c r="AV226" s="14">
        <v>79</v>
      </c>
      <c r="AW226" s="14">
        <v>3701</v>
      </c>
      <c r="AX226" s="14">
        <v>271</v>
      </c>
      <c r="AY226" s="14">
        <v>361</v>
      </c>
      <c r="AZ226" s="14">
        <v>1595</v>
      </c>
      <c r="BA226" s="14">
        <v>70</v>
      </c>
      <c r="BD226" s="22">
        <v>7338</v>
      </c>
      <c r="BE226" s="22">
        <v>882</v>
      </c>
      <c r="BF226" s="22">
        <v>806</v>
      </c>
      <c r="BG226" s="22">
        <v>1445</v>
      </c>
      <c r="BH226" s="22">
        <v>2853</v>
      </c>
      <c r="BI226" s="22">
        <v>1352</v>
      </c>
    </row>
    <row r="227" spans="1:61" hidden="1" x14ac:dyDescent="0.2">
      <c r="A227" s="25" t="s">
        <v>661</v>
      </c>
      <c r="B227" s="25" t="s">
        <v>8</v>
      </c>
      <c r="C227" s="11" t="s">
        <v>8</v>
      </c>
      <c r="D227" s="11" t="s">
        <v>589</v>
      </c>
      <c r="E227" s="11" t="s">
        <v>654</v>
      </c>
      <c r="F227" s="11" t="s">
        <v>589</v>
      </c>
      <c r="G227" s="11" t="s">
        <v>660</v>
      </c>
      <c r="H227" s="11">
        <v>2</v>
      </c>
      <c r="I227" s="11" t="s">
        <v>4</v>
      </c>
      <c r="J227" s="24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</row>
    <row r="228" spans="1:61" hidden="1" x14ac:dyDescent="0.2">
      <c r="A228" s="25" t="s">
        <v>659</v>
      </c>
      <c r="B228" s="25" t="s">
        <v>8</v>
      </c>
      <c r="C228" s="11" t="s">
        <v>8</v>
      </c>
      <c r="D228" s="11" t="s">
        <v>589</v>
      </c>
      <c r="E228" s="11" t="s">
        <v>654</v>
      </c>
      <c r="F228" s="11" t="s">
        <v>589</v>
      </c>
      <c r="G228" s="11" t="s">
        <v>658</v>
      </c>
      <c r="H228" s="11">
        <v>2</v>
      </c>
      <c r="I228" s="11" t="s">
        <v>4</v>
      </c>
      <c r="J228" s="24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</row>
    <row r="229" spans="1:61" hidden="1" x14ac:dyDescent="0.2">
      <c r="A229" s="25" t="s">
        <v>657</v>
      </c>
      <c r="B229" s="25" t="s">
        <v>8</v>
      </c>
      <c r="C229" s="11" t="s">
        <v>8</v>
      </c>
      <c r="D229" s="11" t="s">
        <v>589</v>
      </c>
      <c r="E229" s="11" t="s">
        <v>654</v>
      </c>
      <c r="F229" s="11" t="s">
        <v>589</v>
      </c>
      <c r="G229" s="11" t="s">
        <v>656</v>
      </c>
      <c r="H229" s="11">
        <v>2</v>
      </c>
      <c r="I229" s="11" t="s">
        <v>4</v>
      </c>
      <c r="J229" s="24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</row>
    <row r="230" spans="1:61" hidden="1" x14ac:dyDescent="0.2">
      <c r="A230" s="25" t="s">
        <v>655</v>
      </c>
      <c r="B230" s="25" t="s">
        <v>8</v>
      </c>
      <c r="C230" s="11" t="s">
        <v>8</v>
      </c>
      <c r="D230" s="11" t="s">
        <v>589</v>
      </c>
      <c r="E230" s="11" t="s">
        <v>654</v>
      </c>
      <c r="F230" s="11" t="s">
        <v>589</v>
      </c>
      <c r="G230" s="11" t="s">
        <v>653</v>
      </c>
      <c r="H230" s="11">
        <v>2</v>
      </c>
      <c r="I230" s="11" t="s">
        <v>4</v>
      </c>
      <c r="J230" s="24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</row>
    <row r="231" spans="1:61" s="22" customFormat="1" hidden="1" x14ac:dyDescent="0.2">
      <c r="A231" s="16" t="s">
        <v>652</v>
      </c>
      <c r="B231" s="16" t="s">
        <v>8</v>
      </c>
      <c r="C231" s="13" t="s">
        <v>8</v>
      </c>
      <c r="D231" s="13" t="s">
        <v>589</v>
      </c>
      <c r="E231" s="13" t="s">
        <v>644</v>
      </c>
      <c r="F231" s="13" t="s">
        <v>589</v>
      </c>
      <c r="G231" s="13" t="s">
        <v>644</v>
      </c>
      <c r="H231" s="11">
        <v>2</v>
      </c>
      <c r="I231" s="11" t="s">
        <v>4</v>
      </c>
      <c r="J231" s="15">
        <v>4875</v>
      </c>
      <c r="K231" s="14">
        <v>79</v>
      </c>
      <c r="L231" s="14">
        <v>57</v>
      </c>
      <c r="M231" s="14">
        <v>72</v>
      </c>
      <c r="N231" s="14">
        <v>71</v>
      </c>
      <c r="O231" s="14">
        <v>64</v>
      </c>
      <c r="P231" s="14">
        <v>52</v>
      </c>
      <c r="Q231" s="14">
        <v>57</v>
      </c>
      <c r="R231" s="14">
        <v>79</v>
      </c>
      <c r="S231" s="14">
        <v>73</v>
      </c>
      <c r="T231" s="14">
        <v>73</v>
      </c>
      <c r="U231" s="14">
        <v>75</v>
      </c>
      <c r="V231" s="14">
        <v>67</v>
      </c>
      <c r="W231" s="14">
        <v>80</v>
      </c>
      <c r="X231" s="14">
        <v>72</v>
      </c>
      <c r="Y231" s="14">
        <v>74</v>
      </c>
      <c r="Z231" s="14">
        <v>82</v>
      </c>
      <c r="AA231" s="14">
        <v>80</v>
      </c>
      <c r="AB231" s="14">
        <v>73</v>
      </c>
      <c r="AC231" s="14">
        <v>77</v>
      </c>
      <c r="AD231" s="14">
        <v>85</v>
      </c>
      <c r="AE231" s="14">
        <v>368</v>
      </c>
      <c r="AF231" s="14">
        <v>406</v>
      </c>
      <c r="AG231" s="14">
        <v>357</v>
      </c>
      <c r="AH231" s="14">
        <v>339</v>
      </c>
      <c r="AI231" s="14">
        <v>356</v>
      </c>
      <c r="AJ231" s="14">
        <v>300</v>
      </c>
      <c r="AK231" s="14">
        <v>255</v>
      </c>
      <c r="AL231" s="14">
        <v>268</v>
      </c>
      <c r="AM231" s="14">
        <v>181</v>
      </c>
      <c r="AN231" s="14">
        <v>202</v>
      </c>
      <c r="AO231" s="14">
        <v>133</v>
      </c>
      <c r="AP231" s="14">
        <v>121</v>
      </c>
      <c r="AQ231" s="14">
        <v>76</v>
      </c>
      <c r="AR231" s="14">
        <v>71</v>
      </c>
      <c r="AS231" s="14">
        <v>4</v>
      </c>
      <c r="AT231" s="14">
        <v>32</v>
      </c>
      <c r="AU231" s="14">
        <v>47</v>
      </c>
      <c r="AV231" s="14">
        <v>121</v>
      </c>
      <c r="AW231" s="14">
        <v>2457</v>
      </c>
      <c r="AX231" s="14">
        <v>203</v>
      </c>
      <c r="AY231" s="14">
        <v>180</v>
      </c>
      <c r="AZ231" s="14">
        <v>1050</v>
      </c>
      <c r="BA231" s="14">
        <v>140</v>
      </c>
      <c r="BD231" s="22">
        <v>4875</v>
      </c>
      <c r="BE231" s="22">
        <v>819</v>
      </c>
      <c r="BF231" s="22">
        <v>461</v>
      </c>
      <c r="BG231" s="22">
        <v>936</v>
      </c>
      <c r="BH231" s="22">
        <v>1875</v>
      </c>
      <c r="BI231" s="22">
        <v>784</v>
      </c>
    </row>
    <row r="232" spans="1:61" hidden="1" x14ac:dyDescent="0.2">
      <c r="A232" s="25" t="s">
        <v>651</v>
      </c>
      <c r="B232" s="25" t="s">
        <v>8</v>
      </c>
      <c r="C232" s="11" t="s">
        <v>8</v>
      </c>
      <c r="D232" s="11" t="s">
        <v>589</v>
      </c>
      <c r="E232" s="11" t="s">
        <v>644</v>
      </c>
      <c r="F232" s="11" t="s">
        <v>589</v>
      </c>
      <c r="G232" s="11" t="s">
        <v>650</v>
      </c>
      <c r="H232" s="11">
        <v>2</v>
      </c>
      <c r="I232" s="11" t="s">
        <v>4</v>
      </c>
      <c r="J232" s="24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</row>
    <row r="233" spans="1:61" hidden="1" x14ac:dyDescent="0.2">
      <c r="A233" s="25" t="s">
        <v>649</v>
      </c>
      <c r="B233" s="25" t="s">
        <v>8</v>
      </c>
      <c r="C233" s="11" t="s">
        <v>8</v>
      </c>
      <c r="D233" s="11" t="s">
        <v>589</v>
      </c>
      <c r="E233" s="11" t="s">
        <v>644</v>
      </c>
      <c r="F233" s="11" t="s">
        <v>589</v>
      </c>
      <c r="G233" s="11" t="s">
        <v>648</v>
      </c>
      <c r="H233" s="11">
        <v>2</v>
      </c>
      <c r="I233" s="11" t="s">
        <v>4</v>
      </c>
      <c r="J233" s="24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</row>
    <row r="234" spans="1:61" hidden="1" x14ac:dyDescent="0.2">
      <c r="A234" s="25" t="s">
        <v>647</v>
      </c>
      <c r="B234" s="25" t="s">
        <v>8</v>
      </c>
      <c r="C234" s="11" t="s">
        <v>8</v>
      </c>
      <c r="D234" s="11" t="s">
        <v>589</v>
      </c>
      <c r="E234" s="11" t="s">
        <v>644</v>
      </c>
      <c r="F234" s="11" t="s">
        <v>589</v>
      </c>
      <c r="G234" s="11" t="s">
        <v>646</v>
      </c>
      <c r="H234" s="11">
        <v>2</v>
      </c>
      <c r="I234" s="11" t="s">
        <v>4</v>
      </c>
      <c r="J234" s="24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</row>
    <row r="235" spans="1:61" hidden="1" x14ac:dyDescent="0.2">
      <c r="A235" s="25" t="s">
        <v>645</v>
      </c>
      <c r="B235" s="25" t="s">
        <v>8</v>
      </c>
      <c r="C235" s="11" t="s">
        <v>8</v>
      </c>
      <c r="D235" s="11" t="s">
        <v>589</v>
      </c>
      <c r="E235" s="11" t="s">
        <v>644</v>
      </c>
      <c r="F235" s="11" t="s">
        <v>589</v>
      </c>
      <c r="G235" s="11" t="s">
        <v>643</v>
      </c>
      <c r="H235" s="11">
        <v>2</v>
      </c>
      <c r="I235" s="11" t="s">
        <v>4</v>
      </c>
      <c r="J235" s="24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</row>
    <row r="236" spans="1:61" s="22" customFormat="1" hidden="1" x14ac:dyDescent="0.2">
      <c r="A236" s="16" t="s">
        <v>642</v>
      </c>
      <c r="B236" s="16" t="s">
        <v>8</v>
      </c>
      <c r="C236" s="13" t="s">
        <v>8</v>
      </c>
      <c r="D236" s="13" t="s">
        <v>589</v>
      </c>
      <c r="E236" s="13" t="s">
        <v>636</v>
      </c>
      <c r="F236" s="13" t="s">
        <v>589</v>
      </c>
      <c r="G236" s="13" t="s">
        <v>636</v>
      </c>
      <c r="H236" s="11">
        <v>2</v>
      </c>
      <c r="I236" s="11" t="s">
        <v>4</v>
      </c>
      <c r="J236" s="15">
        <v>7141</v>
      </c>
      <c r="K236" s="14">
        <v>37</v>
      </c>
      <c r="L236" s="14">
        <v>35</v>
      </c>
      <c r="M236" s="14">
        <v>42</v>
      </c>
      <c r="N236" s="14">
        <v>32</v>
      </c>
      <c r="O236" s="14">
        <v>39</v>
      </c>
      <c r="P236" s="14">
        <v>34</v>
      </c>
      <c r="Q236" s="14">
        <v>122</v>
      </c>
      <c r="R236" s="14">
        <v>146</v>
      </c>
      <c r="S236" s="14">
        <v>113</v>
      </c>
      <c r="T236" s="14">
        <v>124</v>
      </c>
      <c r="U236" s="14">
        <v>103</v>
      </c>
      <c r="V236" s="14">
        <v>144</v>
      </c>
      <c r="W236" s="14">
        <v>130</v>
      </c>
      <c r="X236" s="14">
        <v>146</v>
      </c>
      <c r="Y236" s="14">
        <v>129</v>
      </c>
      <c r="Z236" s="14">
        <v>140</v>
      </c>
      <c r="AA236" s="14">
        <v>114</v>
      </c>
      <c r="AB236" s="14">
        <v>103</v>
      </c>
      <c r="AC236" s="14">
        <v>103</v>
      </c>
      <c r="AD236" s="14">
        <v>92</v>
      </c>
      <c r="AE236" s="14">
        <v>501</v>
      </c>
      <c r="AF236" s="14">
        <v>499</v>
      </c>
      <c r="AG236" s="14">
        <v>511</v>
      </c>
      <c r="AH236" s="14">
        <v>529</v>
      </c>
      <c r="AI236" s="14">
        <v>444</v>
      </c>
      <c r="AJ236" s="14">
        <v>387</v>
      </c>
      <c r="AK236" s="14">
        <v>399</v>
      </c>
      <c r="AL236" s="14">
        <v>391</v>
      </c>
      <c r="AM236" s="14">
        <v>349</v>
      </c>
      <c r="AN236" s="14">
        <v>389</v>
      </c>
      <c r="AO236" s="14">
        <v>300</v>
      </c>
      <c r="AP236" s="14">
        <v>231</v>
      </c>
      <c r="AQ236" s="14">
        <v>161</v>
      </c>
      <c r="AR236" s="14">
        <v>122</v>
      </c>
      <c r="AS236" s="14">
        <v>3</v>
      </c>
      <c r="AT236" s="14">
        <v>19</v>
      </c>
      <c r="AU236" s="14">
        <v>18</v>
      </c>
      <c r="AV236" s="14">
        <v>59</v>
      </c>
      <c r="AW236" s="14">
        <v>3605</v>
      </c>
      <c r="AX236" s="14">
        <v>316</v>
      </c>
      <c r="AY236" s="14">
        <v>266</v>
      </c>
      <c r="AZ236" s="14">
        <v>1478</v>
      </c>
      <c r="BA236" s="14">
        <v>76</v>
      </c>
      <c r="BD236" s="22">
        <v>7141</v>
      </c>
      <c r="BE236" s="22">
        <v>971</v>
      </c>
      <c r="BF236" s="22">
        <v>762</v>
      </c>
      <c r="BG236" s="22">
        <v>1195</v>
      </c>
      <c r="BH236" s="22">
        <v>2661</v>
      </c>
      <c r="BI236" s="22">
        <v>1552</v>
      </c>
    </row>
    <row r="237" spans="1:61" hidden="1" x14ac:dyDescent="0.2">
      <c r="A237" s="25" t="s">
        <v>641</v>
      </c>
      <c r="B237" s="25" t="s">
        <v>8</v>
      </c>
      <c r="C237" s="11" t="s">
        <v>8</v>
      </c>
      <c r="D237" s="11" t="s">
        <v>589</v>
      </c>
      <c r="E237" s="11" t="s">
        <v>636</v>
      </c>
      <c r="F237" s="11" t="s">
        <v>589</v>
      </c>
      <c r="G237" s="11" t="s">
        <v>640</v>
      </c>
      <c r="H237" s="11">
        <v>2</v>
      </c>
      <c r="I237" s="11" t="s">
        <v>4</v>
      </c>
      <c r="J237" s="24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</row>
    <row r="238" spans="1:61" hidden="1" x14ac:dyDescent="0.2">
      <c r="A238" s="25" t="s">
        <v>639</v>
      </c>
      <c r="B238" s="25" t="s">
        <v>8</v>
      </c>
      <c r="C238" s="11" t="s">
        <v>8</v>
      </c>
      <c r="D238" s="11" t="s">
        <v>589</v>
      </c>
      <c r="E238" s="11" t="s">
        <v>636</v>
      </c>
      <c r="F238" s="11" t="s">
        <v>589</v>
      </c>
      <c r="G238" s="11" t="s">
        <v>638</v>
      </c>
      <c r="H238" s="11">
        <v>2</v>
      </c>
      <c r="I238" s="11" t="s">
        <v>4</v>
      </c>
      <c r="J238" s="24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</row>
    <row r="239" spans="1:61" hidden="1" x14ac:dyDescent="0.2">
      <c r="A239" s="25" t="s">
        <v>637</v>
      </c>
      <c r="B239" s="25" t="s">
        <v>8</v>
      </c>
      <c r="C239" s="11" t="s">
        <v>8</v>
      </c>
      <c r="D239" s="11" t="s">
        <v>589</v>
      </c>
      <c r="E239" s="11" t="s">
        <v>636</v>
      </c>
      <c r="F239" s="11" t="s">
        <v>589</v>
      </c>
      <c r="G239" s="11" t="s">
        <v>635</v>
      </c>
      <c r="H239" s="11">
        <v>2</v>
      </c>
      <c r="I239" s="11" t="s">
        <v>4</v>
      </c>
      <c r="J239" s="24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</row>
    <row r="240" spans="1:61" s="22" customFormat="1" hidden="1" x14ac:dyDescent="0.2">
      <c r="A240" s="16" t="s">
        <v>634</v>
      </c>
      <c r="B240" s="16" t="s">
        <v>8</v>
      </c>
      <c r="C240" s="13" t="s">
        <v>8</v>
      </c>
      <c r="D240" s="13" t="s">
        <v>589</v>
      </c>
      <c r="E240" s="13" t="s">
        <v>616</v>
      </c>
      <c r="F240" s="13" t="s">
        <v>589</v>
      </c>
      <c r="G240" s="13" t="s">
        <v>616</v>
      </c>
      <c r="H240" s="11">
        <v>2</v>
      </c>
      <c r="I240" s="11" t="s">
        <v>4</v>
      </c>
      <c r="J240" s="15">
        <v>12789</v>
      </c>
      <c r="K240" s="14">
        <v>142</v>
      </c>
      <c r="L240" s="14">
        <v>110</v>
      </c>
      <c r="M240" s="14">
        <v>131</v>
      </c>
      <c r="N240" s="14">
        <v>163</v>
      </c>
      <c r="O240" s="14">
        <v>154</v>
      </c>
      <c r="P240" s="14">
        <v>171</v>
      </c>
      <c r="Q240" s="14">
        <v>155</v>
      </c>
      <c r="R240" s="14">
        <v>168</v>
      </c>
      <c r="S240" s="14">
        <v>169</v>
      </c>
      <c r="T240" s="14">
        <v>175</v>
      </c>
      <c r="U240" s="14">
        <v>184</v>
      </c>
      <c r="V240" s="14">
        <v>176</v>
      </c>
      <c r="W240" s="14">
        <v>212</v>
      </c>
      <c r="X240" s="14">
        <v>196</v>
      </c>
      <c r="Y240" s="14">
        <v>209</v>
      </c>
      <c r="Z240" s="14">
        <v>227</v>
      </c>
      <c r="AA240" s="14">
        <v>237</v>
      </c>
      <c r="AB240" s="14">
        <v>235</v>
      </c>
      <c r="AC240" s="14">
        <v>228</v>
      </c>
      <c r="AD240" s="14">
        <v>200</v>
      </c>
      <c r="AE240" s="14">
        <v>1067</v>
      </c>
      <c r="AF240" s="14">
        <v>891</v>
      </c>
      <c r="AG240" s="14">
        <v>747</v>
      </c>
      <c r="AH240" s="14">
        <v>804</v>
      </c>
      <c r="AI240" s="14">
        <v>797</v>
      </c>
      <c r="AJ240" s="14">
        <v>796</v>
      </c>
      <c r="AK240" s="14">
        <v>640</v>
      </c>
      <c r="AL240" s="14">
        <v>713</v>
      </c>
      <c r="AM240" s="14">
        <v>583</v>
      </c>
      <c r="AN240" s="14">
        <v>623</v>
      </c>
      <c r="AO240" s="14">
        <v>520</v>
      </c>
      <c r="AP240" s="14">
        <v>407</v>
      </c>
      <c r="AQ240" s="14">
        <v>292</v>
      </c>
      <c r="AR240" s="14">
        <v>267</v>
      </c>
      <c r="AS240" s="14">
        <v>6</v>
      </c>
      <c r="AT240" s="14">
        <v>61</v>
      </c>
      <c r="AU240" s="14">
        <v>81</v>
      </c>
      <c r="AV240" s="14">
        <v>287</v>
      </c>
      <c r="AW240" s="14">
        <v>6463</v>
      </c>
      <c r="AX240" s="14">
        <v>485</v>
      </c>
      <c r="AY240" s="14">
        <v>559</v>
      </c>
      <c r="AZ240" s="14">
        <v>2519</v>
      </c>
      <c r="BA240" s="14">
        <v>289</v>
      </c>
      <c r="BD240" s="22">
        <v>12789</v>
      </c>
      <c r="BE240" s="22">
        <v>1898</v>
      </c>
      <c r="BF240" s="22">
        <v>1316</v>
      </c>
      <c r="BG240" s="22">
        <v>2386</v>
      </c>
      <c r="BH240" s="22">
        <v>4497</v>
      </c>
      <c r="BI240" s="22">
        <v>2692</v>
      </c>
    </row>
    <row r="241" spans="1:61" hidden="1" x14ac:dyDescent="0.2">
      <c r="A241" s="25" t="s">
        <v>633</v>
      </c>
      <c r="B241" s="25" t="s">
        <v>8</v>
      </c>
      <c r="C241" s="11" t="s">
        <v>8</v>
      </c>
      <c r="D241" s="11" t="s">
        <v>589</v>
      </c>
      <c r="E241" s="11" t="s">
        <v>616</v>
      </c>
      <c r="F241" s="11" t="s">
        <v>589</v>
      </c>
      <c r="G241" s="11" t="s">
        <v>632</v>
      </c>
      <c r="H241" s="11">
        <v>2</v>
      </c>
      <c r="I241" s="11" t="s">
        <v>4</v>
      </c>
      <c r="J241" s="24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</row>
    <row r="242" spans="1:61" hidden="1" x14ac:dyDescent="0.2">
      <c r="A242" s="25" t="s">
        <v>631</v>
      </c>
      <c r="B242" s="25" t="s">
        <v>8</v>
      </c>
      <c r="C242" s="11" t="s">
        <v>8</v>
      </c>
      <c r="D242" s="11" t="s">
        <v>589</v>
      </c>
      <c r="E242" s="11" t="s">
        <v>616</v>
      </c>
      <c r="F242" s="11" t="s">
        <v>589</v>
      </c>
      <c r="G242" s="11" t="s">
        <v>630</v>
      </c>
      <c r="H242" s="11">
        <v>2</v>
      </c>
      <c r="I242" s="11" t="s">
        <v>4</v>
      </c>
      <c r="J242" s="24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</row>
    <row r="243" spans="1:61" hidden="1" x14ac:dyDescent="0.2">
      <c r="A243" s="25" t="s">
        <v>629</v>
      </c>
      <c r="B243" s="25" t="s">
        <v>8</v>
      </c>
      <c r="C243" s="11" t="s">
        <v>8</v>
      </c>
      <c r="D243" s="11" t="s">
        <v>589</v>
      </c>
      <c r="E243" s="11" t="s">
        <v>616</v>
      </c>
      <c r="F243" s="11" t="s">
        <v>589</v>
      </c>
      <c r="G243" s="11" t="s">
        <v>628</v>
      </c>
      <c r="H243" s="11">
        <v>2</v>
      </c>
      <c r="I243" s="11" t="s">
        <v>4</v>
      </c>
      <c r="J243" s="24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</row>
    <row r="244" spans="1:61" hidden="1" x14ac:dyDescent="0.2">
      <c r="A244" s="25" t="s">
        <v>627</v>
      </c>
      <c r="B244" s="25" t="s">
        <v>8</v>
      </c>
      <c r="C244" s="11" t="s">
        <v>8</v>
      </c>
      <c r="D244" s="11" t="s">
        <v>589</v>
      </c>
      <c r="E244" s="11" t="s">
        <v>616</v>
      </c>
      <c r="F244" s="11" t="s">
        <v>589</v>
      </c>
      <c r="G244" s="11" t="s">
        <v>626</v>
      </c>
      <c r="H244" s="11">
        <v>2</v>
      </c>
      <c r="I244" s="11" t="s">
        <v>4</v>
      </c>
      <c r="J244" s="24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</row>
    <row r="245" spans="1:61" hidden="1" x14ac:dyDescent="0.2">
      <c r="A245" s="25" t="s">
        <v>625</v>
      </c>
      <c r="B245" s="25" t="s">
        <v>8</v>
      </c>
      <c r="C245" s="11" t="s">
        <v>8</v>
      </c>
      <c r="D245" s="11" t="s">
        <v>589</v>
      </c>
      <c r="E245" s="11" t="s">
        <v>616</v>
      </c>
      <c r="F245" s="11" t="s">
        <v>589</v>
      </c>
      <c r="G245" s="11" t="s">
        <v>624</v>
      </c>
      <c r="H245" s="11">
        <v>2</v>
      </c>
      <c r="I245" s="11" t="s">
        <v>4</v>
      </c>
      <c r="J245" s="24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</row>
    <row r="246" spans="1:61" hidden="1" x14ac:dyDescent="0.2">
      <c r="A246" s="25" t="s">
        <v>623</v>
      </c>
      <c r="B246" s="25" t="s">
        <v>8</v>
      </c>
      <c r="C246" s="11" t="s">
        <v>8</v>
      </c>
      <c r="D246" s="11" t="s">
        <v>589</v>
      </c>
      <c r="E246" s="11" t="s">
        <v>616</v>
      </c>
      <c r="F246" s="11" t="s">
        <v>589</v>
      </c>
      <c r="G246" s="11" t="s">
        <v>622</v>
      </c>
      <c r="H246" s="11">
        <v>2</v>
      </c>
      <c r="I246" s="11" t="s">
        <v>4</v>
      </c>
      <c r="J246" s="24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</row>
    <row r="247" spans="1:61" hidden="1" x14ac:dyDescent="0.2">
      <c r="A247" s="25" t="s">
        <v>621</v>
      </c>
      <c r="B247" s="25" t="s">
        <v>8</v>
      </c>
      <c r="C247" s="11" t="s">
        <v>8</v>
      </c>
      <c r="D247" s="11" t="s">
        <v>589</v>
      </c>
      <c r="E247" s="11" t="s">
        <v>616</v>
      </c>
      <c r="F247" s="11" t="s">
        <v>589</v>
      </c>
      <c r="G247" s="11" t="s">
        <v>620</v>
      </c>
      <c r="H247" s="11">
        <v>2</v>
      </c>
      <c r="I247" s="11" t="s">
        <v>4</v>
      </c>
      <c r="J247" s="24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</row>
    <row r="248" spans="1:61" hidden="1" x14ac:dyDescent="0.2">
      <c r="A248" s="25" t="s">
        <v>619</v>
      </c>
      <c r="B248" s="25" t="s">
        <v>8</v>
      </c>
      <c r="C248" s="11" t="s">
        <v>8</v>
      </c>
      <c r="D248" s="11" t="s">
        <v>589</v>
      </c>
      <c r="E248" s="11" t="s">
        <v>616</v>
      </c>
      <c r="F248" s="11" t="s">
        <v>589</v>
      </c>
      <c r="G248" s="11" t="s">
        <v>618</v>
      </c>
      <c r="H248" s="11">
        <v>2</v>
      </c>
      <c r="I248" s="11" t="s">
        <v>4</v>
      </c>
      <c r="J248" s="24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</row>
    <row r="249" spans="1:61" hidden="1" x14ac:dyDescent="0.2">
      <c r="A249" s="25" t="s">
        <v>617</v>
      </c>
      <c r="B249" s="25" t="s">
        <v>8</v>
      </c>
      <c r="C249" s="11" t="s">
        <v>8</v>
      </c>
      <c r="D249" s="11" t="s">
        <v>589</v>
      </c>
      <c r="E249" s="11" t="s">
        <v>616</v>
      </c>
      <c r="F249" s="11" t="s">
        <v>589</v>
      </c>
      <c r="G249" s="11" t="s">
        <v>615</v>
      </c>
      <c r="H249" s="11">
        <v>2</v>
      </c>
      <c r="I249" s="11" t="s">
        <v>4</v>
      </c>
      <c r="J249" s="24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</row>
    <row r="250" spans="1:61" s="22" customFormat="1" hidden="1" x14ac:dyDescent="0.2">
      <c r="A250" s="16" t="s">
        <v>614</v>
      </c>
      <c r="B250" s="16" t="s">
        <v>8</v>
      </c>
      <c r="C250" s="13" t="s">
        <v>8</v>
      </c>
      <c r="D250" s="13" t="s">
        <v>589</v>
      </c>
      <c r="E250" s="13" t="s">
        <v>590</v>
      </c>
      <c r="F250" s="13" t="s">
        <v>589</v>
      </c>
      <c r="G250" s="13" t="s">
        <v>590</v>
      </c>
      <c r="H250" s="11">
        <v>2</v>
      </c>
      <c r="I250" s="11" t="s">
        <v>4</v>
      </c>
      <c r="J250" s="15">
        <v>16277</v>
      </c>
      <c r="K250" s="14">
        <v>182</v>
      </c>
      <c r="L250" s="14">
        <v>182</v>
      </c>
      <c r="M250" s="14">
        <v>175</v>
      </c>
      <c r="N250" s="14">
        <v>206</v>
      </c>
      <c r="O250" s="14">
        <v>203</v>
      </c>
      <c r="P250" s="14">
        <v>217</v>
      </c>
      <c r="Q250" s="14">
        <v>225</v>
      </c>
      <c r="R250" s="14">
        <v>253</v>
      </c>
      <c r="S250" s="14">
        <v>254</v>
      </c>
      <c r="T250" s="14">
        <v>254</v>
      </c>
      <c r="U250" s="14">
        <v>267</v>
      </c>
      <c r="V250" s="14">
        <v>291</v>
      </c>
      <c r="W250" s="14">
        <v>265</v>
      </c>
      <c r="X250" s="14">
        <v>286</v>
      </c>
      <c r="Y250" s="14">
        <v>267</v>
      </c>
      <c r="Z250" s="14">
        <v>309</v>
      </c>
      <c r="AA250" s="14">
        <v>346</v>
      </c>
      <c r="AB250" s="14">
        <v>323</v>
      </c>
      <c r="AC250" s="14">
        <v>306</v>
      </c>
      <c r="AD250" s="14">
        <v>317</v>
      </c>
      <c r="AE250" s="14">
        <v>1520</v>
      </c>
      <c r="AF250" s="14">
        <v>1214</v>
      </c>
      <c r="AG250" s="14">
        <v>1058</v>
      </c>
      <c r="AH250" s="14">
        <v>995</v>
      </c>
      <c r="AI250" s="14">
        <v>919</v>
      </c>
      <c r="AJ250" s="14">
        <v>920</v>
      </c>
      <c r="AK250" s="14">
        <v>866</v>
      </c>
      <c r="AL250" s="14">
        <v>808</v>
      </c>
      <c r="AM250" s="14">
        <v>625</v>
      </c>
      <c r="AN250" s="14">
        <v>688</v>
      </c>
      <c r="AO250" s="14">
        <v>534</v>
      </c>
      <c r="AP250" s="14">
        <v>461</v>
      </c>
      <c r="AQ250" s="14">
        <v>263</v>
      </c>
      <c r="AR250" s="14">
        <v>278</v>
      </c>
      <c r="AS250" s="14">
        <v>19</v>
      </c>
      <c r="AT250" s="14">
        <v>89</v>
      </c>
      <c r="AU250" s="14">
        <v>93</v>
      </c>
      <c r="AV250" s="14">
        <v>308</v>
      </c>
      <c r="AW250" s="14">
        <v>8224</v>
      </c>
      <c r="AX250" s="14">
        <v>701</v>
      </c>
      <c r="AY250" s="14">
        <v>844</v>
      </c>
      <c r="AZ250" s="14">
        <v>3297</v>
      </c>
      <c r="BA250" s="14">
        <v>361</v>
      </c>
      <c r="BD250" s="22">
        <v>16277</v>
      </c>
      <c r="BE250" s="22">
        <v>2709</v>
      </c>
      <c r="BF250" s="22">
        <v>1796</v>
      </c>
      <c r="BG250" s="22">
        <v>3357</v>
      </c>
      <c r="BH250" s="22">
        <v>5566</v>
      </c>
      <c r="BI250" s="22">
        <v>2849</v>
      </c>
    </row>
    <row r="251" spans="1:61" hidden="1" x14ac:dyDescent="0.2">
      <c r="A251" s="25" t="s">
        <v>613</v>
      </c>
      <c r="B251" s="25" t="s">
        <v>8</v>
      </c>
      <c r="C251" s="11" t="s">
        <v>8</v>
      </c>
      <c r="D251" s="11" t="s">
        <v>589</v>
      </c>
      <c r="E251" s="11" t="s">
        <v>590</v>
      </c>
      <c r="F251" s="11" t="s">
        <v>589</v>
      </c>
      <c r="G251" s="11" t="s">
        <v>612</v>
      </c>
      <c r="H251" s="11">
        <v>2</v>
      </c>
      <c r="I251" s="11" t="s">
        <v>4</v>
      </c>
      <c r="J251" s="24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</row>
    <row r="252" spans="1:61" hidden="1" x14ac:dyDescent="0.2">
      <c r="A252" s="25" t="s">
        <v>611</v>
      </c>
      <c r="B252" s="25" t="s">
        <v>8</v>
      </c>
      <c r="C252" s="11" t="s">
        <v>8</v>
      </c>
      <c r="D252" s="11" t="s">
        <v>589</v>
      </c>
      <c r="E252" s="11" t="s">
        <v>590</v>
      </c>
      <c r="F252" s="11" t="s">
        <v>589</v>
      </c>
      <c r="G252" s="11" t="s">
        <v>610</v>
      </c>
      <c r="H252" s="11">
        <v>2</v>
      </c>
      <c r="I252" s="11" t="s">
        <v>4</v>
      </c>
      <c r="J252" s="24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</row>
    <row r="253" spans="1:61" hidden="1" x14ac:dyDescent="0.2">
      <c r="A253" s="25" t="s">
        <v>609</v>
      </c>
      <c r="B253" s="25" t="s">
        <v>8</v>
      </c>
      <c r="C253" s="11" t="s">
        <v>8</v>
      </c>
      <c r="D253" s="11" t="s">
        <v>589</v>
      </c>
      <c r="E253" s="11" t="s">
        <v>590</v>
      </c>
      <c r="F253" s="11" t="s">
        <v>589</v>
      </c>
      <c r="G253" s="11" t="s">
        <v>608</v>
      </c>
      <c r="H253" s="11">
        <v>2</v>
      </c>
      <c r="I253" s="11" t="s">
        <v>4</v>
      </c>
      <c r="J253" s="24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</row>
    <row r="254" spans="1:61" hidden="1" x14ac:dyDescent="0.2">
      <c r="A254" s="25" t="s">
        <v>607</v>
      </c>
      <c r="B254" s="25" t="s">
        <v>8</v>
      </c>
      <c r="C254" s="11" t="s">
        <v>8</v>
      </c>
      <c r="D254" s="11" t="s">
        <v>589</v>
      </c>
      <c r="E254" s="11" t="s">
        <v>590</v>
      </c>
      <c r="F254" s="11" t="s">
        <v>589</v>
      </c>
      <c r="G254" s="11" t="s">
        <v>606</v>
      </c>
      <c r="H254" s="11">
        <v>2</v>
      </c>
      <c r="I254" s="11" t="s">
        <v>4</v>
      </c>
      <c r="J254" s="24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</row>
    <row r="255" spans="1:61" hidden="1" x14ac:dyDescent="0.2">
      <c r="A255" s="25" t="s">
        <v>605</v>
      </c>
      <c r="B255" s="25" t="s">
        <v>8</v>
      </c>
      <c r="C255" s="11" t="s">
        <v>8</v>
      </c>
      <c r="D255" s="11" t="s">
        <v>589</v>
      </c>
      <c r="E255" s="11" t="s">
        <v>590</v>
      </c>
      <c r="F255" s="11" t="s">
        <v>589</v>
      </c>
      <c r="G255" s="11" t="s">
        <v>604</v>
      </c>
      <c r="H255" s="11">
        <v>2</v>
      </c>
      <c r="I255" s="11" t="s">
        <v>4</v>
      </c>
      <c r="J255" s="24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</row>
    <row r="256" spans="1:61" hidden="1" x14ac:dyDescent="0.2">
      <c r="A256" s="25" t="s">
        <v>603</v>
      </c>
      <c r="B256" s="25" t="s">
        <v>8</v>
      </c>
      <c r="C256" s="11" t="s">
        <v>8</v>
      </c>
      <c r="D256" s="11" t="s">
        <v>589</v>
      </c>
      <c r="E256" s="11" t="s">
        <v>590</v>
      </c>
      <c r="F256" s="11" t="s">
        <v>589</v>
      </c>
      <c r="G256" s="11" t="s">
        <v>602</v>
      </c>
      <c r="H256" s="11">
        <v>2</v>
      </c>
      <c r="I256" s="11" t="s">
        <v>4</v>
      </c>
      <c r="J256" s="24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</row>
    <row r="257" spans="1:61" hidden="1" x14ac:dyDescent="0.2">
      <c r="A257" s="25" t="s">
        <v>601</v>
      </c>
      <c r="B257" s="25" t="s">
        <v>8</v>
      </c>
      <c r="C257" s="11" t="s">
        <v>8</v>
      </c>
      <c r="D257" s="11" t="s">
        <v>589</v>
      </c>
      <c r="E257" s="11" t="s">
        <v>590</v>
      </c>
      <c r="F257" s="11" t="s">
        <v>589</v>
      </c>
      <c r="G257" s="11" t="s">
        <v>600</v>
      </c>
      <c r="H257" s="11">
        <v>2</v>
      </c>
      <c r="I257" s="11" t="s">
        <v>4</v>
      </c>
      <c r="J257" s="24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</row>
    <row r="258" spans="1:61" hidden="1" x14ac:dyDescent="0.2">
      <c r="A258" s="25" t="s">
        <v>599</v>
      </c>
      <c r="B258" s="25" t="s">
        <v>8</v>
      </c>
      <c r="C258" s="11" t="s">
        <v>8</v>
      </c>
      <c r="D258" s="11" t="s">
        <v>589</v>
      </c>
      <c r="E258" s="11" t="s">
        <v>590</v>
      </c>
      <c r="F258" s="11" t="s">
        <v>589</v>
      </c>
      <c r="G258" s="11" t="s">
        <v>598</v>
      </c>
      <c r="H258" s="11">
        <v>2</v>
      </c>
      <c r="I258" s="11" t="s">
        <v>4</v>
      </c>
      <c r="J258" s="24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</row>
    <row r="259" spans="1:61" hidden="1" x14ac:dyDescent="0.2">
      <c r="A259" s="25" t="s">
        <v>597</v>
      </c>
      <c r="B259" s="25" t="s">
        <v>8</v>
      </c>
      <c r="C259" s="11" t="s">
        <v>8</v>
      </c>
      <c r="D259" s="11" t="s">
        <v>589</v>
      </c>
      <c r="E259" s="11" t="s">
        <v>590</v>
      </c>
      <c r="F259" s="11" t="s">
        <v>589</v>
      </c>
      <c r="G259" s="11" t="s">
        <v>596</v>
      </c>
      <c r="H259" s="11">
        <v>2</v>
      </c>
      <c r="I259" s="11" t="s">
        <v>4</v>
      </c>
      <c r="J259" s="24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</row>
    <row r="260" spans="1:61" hidden="1" x14ac:dyDescent="0.2">
      <c r="A260" s="25" t="s">
        <v>595</v>
      </c>
      <c r="B260" s="25" t="s">
        <v>8</v>
      </c>
      <c r="C260" s="11" t="s">
        <v>8</v>
      </c>
      <c r="D260" s="11" t="s">
        <v>589</v>
      </c>
      <c r="E260" s="11" t="s">
        <v>590</v>
      </c>
      <c r="F260" s="11" t="s">
        <v>589</v>
      </c>
      <c r="G260" s="11" t="s">
        <v>594</v>
      </c>
      <c r="H260" s="11">
        <v>2</v>
      </c>
      <c r="I260" s="11" t="s">
        <v>4</v>
      </c>
      <c r="J260" s="24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</row>
    <row r="261" spans="1:61" hidden="1" x14ac:dyDescent="0.2">
      <c r="A261" s="25" t="s">
        <v>593</v>
      </c>
      <c r="B261" s="25" t="s">
        <v>8</v>
      </c>
      <c r="C261" s="11" t="s">
        <v>8</v>
      </c>
      <c r="D261" s="11" t="s">
        <v>589</v>
      </c>
      <c r="E261" s="11" t="s">
        <v>590</v>
      </c>
      <c r="F261" s="11" t="s">
        <v>589</v>
      </c>
      <c r="G261" s="11" t="s">
        <v>592</v>
      </c>
      <c r="H261" s="11">
        <v>2</v>
      </c>
      <c r="I261" s="11" t="s">
        <v>4</v>
      </c>
      <c r="J261" s="24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</row>
    <row r="262" spans="1:61" hidden="1" x14ac:dyDescent="0.2">
      <c r="A262" s="25" t="s">
        <v>591</v>
      </c>
      <c r="B262" s="25" t="s">
        <v>8</v>
      </c>
      <c r="C262" s="11" t="s">
        <v>8</v>
      </c>
      <c r="D262" s="11" t="s">
        <v>589</v>
      </c>
      <c r="E262" s="11" t="s">
        <v>590</v>
      </c>
      <c r="F262" s="11" t="s">
        <v>589</v>
      </c>
      <c r="G262" s="11" t="s">
        <v>588</v>
      </c>
      <c r="H262" s="11">
        <v>2</v>
      </c>
      <c r="I262" s="11" t="s">
        <v>4</v>
      </c>
      <c r="J262" s="24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</row>
    <row r="263" spans="1:61" s="76" customFormat="1" x14ac:dyDescent="0.2">
      <c r="A263" s="72" t="s">
        <v>587</v>
      </c>
      <c r="B263" s="72" t="s">
        <v>8</v>
      </c>
      <c r="C263" s="73" t="s">
        <v>8</v>
      </c>
      <c r="D263" s="73" t="s">
        <v>535</v>
      </c>
      <c r="E263" s="73" t="s">
        <v>564</v>
      </c>
      <c r="F263" s="73" t="s">
        <v>535</v>
      </c>
      <c r="G263" s="73" t="s">
        <v>564</v>
      </c>
      <c r="H263" s="73">
        <v>2</v>
      </c>
      <c r="I263" s="73" t="s">
        <v>4</v>
      </c>
      <c r="J263" s="74">
        <f>+SUM(K263:AR263)</f>
        <v>44846</v>
      </c>
      <c r="K263" s="75">
        <v>604</v>
      </c>
      <c r="L263" s="75">
        <v>598</v>
      </c>
      <c r="M263" s="75">
        <v>548</v>
      </c>
      <c r="N263" s="75">
        <v>600</v>
      </c>
      <c r="O263" s="75">
        <v>686</v>
      </c>
      <c r="P263" s="75">
        <v>795</v>
      </c>
      <c r="Q263" s="75">
        <v>708</v>
      </c>
      <c r="R263" s="75">
        <v>705</v>
      </c>
      <c r="S263" s="75">
        <v>679</v>
      </c>
      <c r="T263" s="75">
        <v>709</v>
      </c>
      <c r="U263" s="75">
        <v>792</v>
      </c>
      <c r="V263" s="75">
        <v>664</v>
      </c>
      <c r="W263" s="75">
        <v>738</v>
      </c>
      <c r="X263" s="75">
        <v>692</v>
      </c>
      <c r="Y263" s="75">
        <v>709</v>
      </c>
      <c r="Z263" s="75">
        <v>776</v>
      </c>
      <c r="AA263" s="75">
        <v>792</v>
      </c>
      <c r="AB263" s="75">
        <v>829</v>
      </c>
      <c r="AC263" s="75">
        <v>872</v>
      </c>
      <c r="AD263" s="75">
        <v>830</v>
      </c>
      <c r="AE263" s="75">
        <v>4112</v>
      </c>
      <c r="AF263" s="75">
        <v>3719</v>
      </c>
      <c r="AG263" s="75">
        <v>3127</v>
      </c>
      <c r="AH263" s="75">
        <v>2991</v>
      </c>
      <c r="AI263" s="75">
        <v>2978</v>
      </c>
      <c r="AJ263" s="75">
        <v>2688</v>
      </c>
      <c r="AK263" s="75">
        <v>2230</v>
      </c>
      <c r="AL263" s="75">
        <v>2070</v>
      </c>
      <c r="AM263" s="75">
        <v>1710</v>
      </c>
      <c r="AN263" s="75">
        <v>1522</v>
      </c>
      <c r="AO263" s="75">
        <v>1235</v>
      </c>
      <c r="AP263" s="75">
        <v>997</v>
      </c>
      <c r="AQ263" s="75">
        <v>582</v>
      </c>
      <c r="AR263" s="75">
        <v>559</v>
      </c>
      <c r="AS263" s="75">
        <v>41</v>
      </c>
      <c r="AT263" s="75">
        <v>279</v>
      </c>
      <c r="AU263" s="75">
        <v>325</v>
      </c>
      <c r="AV263" s="75">
        <v>822</v>
      </c>
      <c r="AW263" s="75">
        <v>22640</v>
      </c>
      <c r="AX263" s="75">
        <v>1774</v>
      </c>
      <c r="AY263" s="75">
        <v>2001</v>
      </c>
      <c r="AZ263" s="75">
        <v>10038</v>
      </c>
      <c r="BA263" s="75">
        <v>993</v>
      </c>
      <c r="BD263" s="73">
        <v>44846</v>
      </c>
      <c r="BE263" s="73">
        <v>8088</v>
      </c>
      <c r="BF263" s="73">
        <v>4536</v>
      </c>
      <c r="BG263" s="73">
        <v>9533</v>
      </c>
      <c r="BH263" s="73">
        <v>16084</v>
      </c>
      <c r="BI263" s="73">
        <v>6605</v>
      </c>
    </row>
    <row r="264" spans="1:61" x14ac:dyDescent="0.2">
      <c r="A264" s="25">
        <v>13851</v>
      </c>
      <c r="B264" s="25" t="s">
        <v>8</v>
      </c>
      <c r="C264" s="11" t="s">
        <v>8</v>
      </c>
      <c r="D264" s="11" t="s">
        <v>535</v>
      </c>
      <c r="E264" s="11" t="s">
        <v>564</v>
      </c>
      <c r="F264" s="11" t="s">
        <v>535</v>
      </c>
      <c r="G264" s="11" t="s">
        <v>586</v>
      </c>
      <c r="H264" s="11">
        <v>2</v>
      </c>
      <c r="I264" s="11" t="s">
        <v>4</v>
      </c>
      <c r="J264" s="71">
        <f t="shared" ref="J264:J313" si="1">+SUM(K264:AR264)</f>
        <v>22201</v>
      </c>
      <c r="K264" s="23">
        <v>299</v>
      </c>
      <c r="L264" s="23">
        <v>296</v>
      </c>
      <c r="M264" s="23">
        <v>270</v>
      </c>
      <c r="N264" s="23">
        <v>298</v>
      </c>
      <c r="O264" s="23">
        <v>338</v>
      </c>
      <c r="P264" s="23">
        <v>392</v>
      </c>
      <c r="Q264" s="23">
        <v>351</v>
      </c>
      <c r="R264" s="23">
        <v>350</v>
      </c>
      <c r="S264" s="23">
        <v>334</v>
      </c>
      <c r="T264" s="23">
        <v>352</v>
      </c>
      <c r="U264" s="23">
        <v>391</v>
      </c>
      <c r="V264" s="23">
        <v>331</v>
      </c>
      <c r="W264" s="23">
        <v>364</v>
      </c>
      <c r="X264" s="23">
        <v>344</v>
      </c>
      <c r="Y264" s="23">
        <v>352</v>
      </c>
      <c r="Z264" s="23">
        <v>386</v>
      </c>
      <c r="AA264" s="23">
        <v>391</v>
      </c>
      <c r="AB264" s="23">
        <v>409</v>
      </c>
      <c r="AC264" s="23">
        <v>429</v>
      </c>
      <c r="AD264" s="23">
        <v>410</v>
      </c>
      <c r="AE264" s="23">
        <v>2037</v>
      </c>
      <c r="AF264" s="23">
        <v>1841</v>
      </c>
      <c r="AG264" s="23">
        <v>1548</v>
      </c>
      <c r="AH264" s="23">
        <v>1482</v>
      </c>
      <c r="AI264" s="23">
        <v>1473</v>
      </c>
      <c r="AJ264" s="23">
        <v>1330</v>
      </c>
      <c r="AK264" s="23">
        <v>1107</v>
      </c>
      <c r="AL264" s="23">
        <v>1025</v>
      </c>
      <c r="AM264" s="23">
        <v>847</v>
      </c>
      <c r="AN264" s="23">
        <v>753</v>
      </c>
      <c r="AO264" s="23">
        <v>612</v>
      </c>
      <c r="AP264" s="23">
        <v>493</v>
      </c>
      <c r="AQ264" s="23">
        <v>290</v>
      </c>
      <c r="AR264" s="23">
        <v>276</v>
      </c>
      <c r="AS264" s="23">
        <v>21</v>
      </c>
      <c r="AT264" s="23">
        <v>140</v>
      </c>
      <c r="AU264" s="23">
        <v>161</v>
      </c>
      <c r="AV264" s="23">
        <v>408</v>
      </c>
      <c r="AW264" s="23">
        <v>11218</v>
      </c>
      <c r="AX264" s="23">
        <v>880</v>
      </c>
      <c r="AY264" s="23">
        <v>992</v>
      </c>
      <c r="AZ264" s="23">
        <v>4974</v>
      </c>
      <c r="BA264" s="23">
        <v>490</v>
      </c>
      <c r="BD264" s="11">
        <v>22201</v>
      </c>
      <c r="BE264" s="11">
        <v>4002</v>
      </c>
      <c r="BF264" s="11">
        <v>2246</v>
      </c>
      <c r="BG264" s="11">
        <v>4717</v>
      </c>
      <c r="BH264" s="11">
        <v>7965</v>
      </c>
      <c r="BI264" s="11">
        <v>3271</v>
      </c>
    </row>
    <row r="265" spans="1:61" x14ac:dyDescent="0.2">
      <c r="A265" s="25">
        <v>3042</v>
      </c>
      <c r="B265" s="25" t="s">
        <v>8</v>
      </c>
      <c r="C265" s="11" t="s">
        <v>8</v>
      </c>
      <c r="D265" s="11" t="s">
        <v>535</v>
      </c>
      <c r="E265" s="11" t="s">
        <v>564</v>
      </c>
      <c r="F265" s="11" t="s">
        <v>535</v>
      </c>
      <c r="G265" s="11" t="s">
        <v>585</v>
      </c>
      <c r="H265" s="11">
        <v>2</v>
      </c>
      <c r="I265" s="11" t="s">
        <v>4</v>
      </c>
      <c r="J265" s="71">
        <f t="shared" si="1"/>
        <v>975</v>
      </c>
      <c r="K265" s="23">
        <v>13</v>
      </c>
      <c r="L265" s="23">
        <v>13</v>
      </c>
      <c r="M265" s="23">
        <v>12</v>
      </c>
      <c r="N265" s="23">
        <v>13</v>
      </c>
      <c r="O265" s="23">
        <v>15</v>
      </c>
      <c r="P265" s="23">
        <v>17</v>
      </c>
      <c r="Q265" s="23">
        <v>15</v>
      </c>
      <c r="R265" s="23">
        <v>15</v>
      </c>
      <c r="S265" s="23">
        <v>15</v>
      </c>
      <c r="T265" s="23">
        <v>15</v>
      </c>
      <c r="U265" s="23">
        <v>17</v>
      </c>
      <c r="V265" s="23">
        <v>14</v>
      </c>
      <c r="W265" s="23">
        <v>16</v>
      </c>
      <c r="X265" s="23">
        <v>15</v>
      </c>
      <c r="Y265" s="23">
        <v>15</v>
      </c>
      <c r="Z265" s="23">
        <v>17</v>
      </c>
      <c r="AA265" s="23">
        <v>17</v>
      </c>
      <c r="AB265" s="23">
        <v>18</v>
      </c>
      <c r="AC265" s="23">
        <v>19</v>
      </c>
      <c r="AD265" s="23">
        <v>18</v>
      </c>
      <c r="AE265" s="23">
        <v>90</v>
      </c>
      <c r="AF265" s="23">
        <v>81</v>
      </c>
      <c r="AG265" s="23">
        <v>68</v>
      </c>
      <c r="AH265" s="23">
        <v>65</v>
      </c>
      <c r="AI265" s="23">
        <v>65</v>
      </c>
      <c r="AJ265" s="23">
        <v>59</v>
      </c>
      <c r="AK265" s="23">
        <v>49</v>
      </c>
      <c r="AL265" s="23">
        <v>45</v>
      </c>
      <c r="AM265" s="23">
        <v>37</v>
      </c>
      <c r="AN265" s="23">
        <v>33</v>
      </c>
      <c r="AO265" s="23">
        <v>27</v>
      </c>
      <c r="AP265" s="23">
        <v>22</v>
      </c>
      <c r="AQ265" s="23">
        <v>13</v>
      </c>
      <c r="AR265" s="23">
        <v>12</v>
      </c>
      <c r="AS265" s="23">
        <v>1</v>
      </c>
      <c r="AT265" s="23">
        <v>6</v>
      </c>
      <c r="AU265" s="23">
        <v>7</v>
      </c>
      <c r="AV265" s="23">
        <v>18</v>
      </c>
      <c r="AW265" s="23">
        <v>493</v>
      </c>
      <c r="AX265" s="23">
        <v>39</v>
      </c>
      <c r="AY265" s="23">
        <v>44</v>
      </c>
      <c r="AZ265" s="23">
        <v>219</v>
      </c>
      <c r="BA265" s="23">
        <v>22</v>
      </c>
      <c r="BD265" s="11">
        <v>975</v>
      </c>
      <c r="BE265" s="11">
        <v>174</v>
      </c>
      <c r="BF265" s="11">
        <v>98</v>
      </c>
      <c r="BG265" s="11">
        <v>208</v>
      </c>
      <c r="BH265" s="11">
        <v>351</v>
      </c>
      <c r="BI265" s="11">
        <v>144</v>
      </c>
    </row>
    <row r="266" spans="1:61" x14ac:dyDescent="0.2">
      <c r="A266" s="25">
        <v>3034</v>
      </c>
      <c r="B266" s="25" t="s">
        <v>8</v>
      </c>
      <c r="C266" s="11" t="s">
        <v>8</v>
      </c>
      <c r="D266" s="11" t="s">
        <v>535</v>
      </c>
      <c r="E266" s="11" t="s">
        <v>564</v>
      </c>
      <c r="F266" s="11" t="s">
        <v>535</v>
      </c>
      <c r="G266" s="11" t="s">
        <v>584</v>
      </c>
      <c r="H266" s="11">
        <v>2</v>
      </c>
      <c r="I266" s="11" t="s">
        <v>4</v>
      </c>
      <c r="J266" s="71">
        <f t="shared" si="1"/>
        <v>850</v>
      </c>
      <c r="K266" s="23">
        <v>11</v>
      </c>
      <c r="L266" s="23">
        <v>11</v>
      </c>
      <c r="M266" s="23">
        <v>10</v>
      </c>
      <c r="N266" s="23">
        <v>11</v>
      </c>
      <c r="O266" s="23">
        <v>13</v>
      </c>
      <c r="P266" s="23">
        <v>15</v>
      </c>
      <c r="Q266" s="23">
        <v>13</v>
      </c>
      <c r="R266" s="23">
        <v>13</v>
      </c>
      <c r="S266" s="23">
        <v>13</v>
      </c>
      <c r="T266" s="23">
        <v>13</v>
      </c>
      <c r="U266" s="23">
        <v>15</v>
      </c>
      <c r="V266" s="23">
        <v>13</v>
      </c>
      <c r="W266" s="23">
        <v>14</v>
      </c>
      <c r="X266" s="23">
        <v>13</v>
      </c>
      <c r="Y266" s="23">
        <v>13</v>
      </c>
      <c r="Z266" s="23">
        <v>15</v>
      </c>
      <c r="AA266" s="23">
        <v>15</v>
      </c>
      <c r="AB266" s="23">
        <v>16</v>
      </c>
      <c r="AC266" s="23">
        <v>17</v>
      </c>
      <c r="AD266" s="23">
        <v>16</v>
      </c>
      <c r="AE266" s="23">
        <v>78</v>
      </c>
      <c r="AF266" s="23">
        <v>71</v>
      </c>
      <c r="AG266" s="23">
        <v>59</v>
      </c>
      <c r="AH266" s="23">
        <v>57</v>
      </c>
      <c r="AI266" s="23">
        <v>57</v>
      </c>
      <c r="AJ266" s="23">
        <v>51</v>
      </c>
      <c r="AK266" s="23">
        <v>42</v>
      </c>
      <c r="AL266" s="23">
        <v>39</v>
      </c>
      <c r="AM266" s="23">
        <v>33</v>
      </c>
      <c r="AN266" s="23">
        <v>29</v>
      </c>
      <c r="AO266" s="23">
        <v>23</v>
      </c>
      <c r="AP266" s="23">
        <v>19</v>
      </c>
      <c r="AQ266" s="23">
        <v>11</v>
      </c>
      <c r="AR266" s="23">
        <v>11</v>
      </c>
      <c r="AS266" s="23">
        <v>1</v>
      </c>
      <c r="AT266" s="23">
        <v>5</v>
      </c>
      <c r="AU266" s="23">
        <v>6</v>
      </c>
      <c r="AV266" s="23">
        <v>16</v>
      </c>
      <c r="AW266" s="23">
        <v>431</v>
      </c>
      <c r="AX266" s="23">
        <v>34</v>
      </c>
      <c r="AY266" s="23">
        <v>38</v>
      </c>
      <c r="AZ266" s="23">
        <v>191</v>
      </c>
      <c r="BA266" s="23">
        <v>19</v>
      </c>
      <c r="BD266" s="11">
        <v>850</v>
      </c>
      <c r="BE266" s="11">
        <v>151</v>
      </c>
      <c r="BF266" s="11">
        <v>86</v>
      </c>
      <c r="BG266" s="11">
        <v>182</v>
      </c>
      <c r="BH266" s="11">
        <v>305</v>
      </c>
      <c r="BI266" s="11">
        <v>126</v>
      </c>
    </row>
    <row r="267" spans="1:61" x14ac:dyDescent="0.2">
      <c r="A267" s="25">
        <v>3039</v>
      </c>
      <c r="B267" s="25" t="s">
        <v>8</v>
      </c>
      <c r="C267" s="11" t="s">
        <v>8</v>
      </c>
      <c r="D267" s="11" t="s">
        <v>535</v>
      </c>
      <c r="E267" s="11" t="s">
        <v>564</v>
      </c>
      <c r="F267" s="11" t="s">
        <v>535</v>
      </c>
      <c r="G267" s="11" t="s">
        <v>583</v>
      </c>
      <c r="H267" s="11">
        <v>2</v>
      </c>
      <c r="I267" s="11" t="s">
        <v>4</v>
      </c>
      <c r="J267" s="71">
        <f t="shared" si="1"/>
        <v>768</v>
      </c>
      <c r="K267" s="23">
        <v>10</v>
      </c>
      <c r="L267" s="23">
        <v>10</v>
      </c>
      <c r="M267" s="23">
        <v>9</v>
      </c>
      <c r="N267" s="23">
        <v>10</v>
      </c>
      <c r="O267" s="23">
        <v>12</v>
      </c>
      <c r="P267" s="23">
        <v>14</v>
      </c>
      <c r="Q267" s="23">
        <v>12</v>
      </c>
      <c r="R267" s="23">
        <v>12</v>
      </c>
      <c r="S267" s="23">
        <v>12</v>
      </c>
      <c r="T267" s="23">
        <v>12</v>
      </c>
      <c r="U267" s="23">
        <v>14</v>
      </c>
      <c r="V267" s="23">
        <v>11</v>
      </c>
      <c r="W267" s="23">
        <v>13</v>
      </c>
      <c r="X267" s="23">
        <v>12</v>
      </c>
      <c r="Y267" s="23">
        <v>12</v>
      </c>
      <c r="Z267" s="23">
        <v>13</v>
      </c>
      <c r="AA267" s="23">
        <v>14</v>
      </c>
      <c r="AB267" s="23">
        <v>14</v>
      </c>
      <c r="AC267" s="23">
        <v>15</v>
      </c>
      <c r="AD267" s="23">
        <v>14</v>
      </c>
      <c r="AE267" s="23">
        <v>71</v>
      </c>
      <c r="AF267" s="23">
        <v>64</v>
      </c>
      <c r="AG267" s="23">
        <v>54</v>
      </c>
      <c r="AH267" s="23">
        <v>51</v>
      </c>
      <c r="AI267" s="23">
        <v>51</v>
      </c>
      <c r="AJ267" s="23">
        <v>46</v>
      </c>
      <c r="AK267" s="23">
        <v>38</v>
      </c>
      <c r="AL267" s="23">
        <v>35</v>
      </c>
      <c r="AM267" s="23">
        <v>29</v>
      </c>
      <c r="AN267" s="23">
        <v>26</v>
      </c>
      <c r="AO267" s="23">
        <v>21</v>
      </c>
      <c r="AP267" s="23">
        <v>17</v>
      </c>
      <c r="AQ267" s="23">
        <v>10</v>
      </c>
      <c r="AR267" s="23">
        <v>10</v>
      </c>
      <c r="AS267" s="23">
        <v>1</v>
      </c>
      <c r="AT267" s="23">
        <v>5</v>
      </c>
      <c r="AU267" s="23">
        <v>6</v>
      </c>
      <c r="AV267" s="23">
        <v>14</v>
      </c>
      <c r="AW267" s="23">
        <v>388</v>
      </c>
      <c r="AX267" s="23">
        <v>30</v>
      </c>
      <c r="AY267" s="23">
        <v>34</v>
      </c>
      <c r="AZ267" s="23">
        <v>172</v>
      </c>
      <c r="BA267" s="23">
        <v>17</v>
      </c>
      <c r="BD267" s="11">
        <v>768</v>
      </c>
      <c r="BE267" s="11">
        <v>138</v>
      </c>
      <c r="BF267" s="11">
        <v>78</v>
      </c>
      <c r="BG267" s="11">
        <v>164</v>
      </c>
      <c r="BH267" s="11">
        <v>275</v>
      </c>
      <c r="BI267" s="11">
        <v>113</v>
      </c>
    </row>
    <row r="268" spans="1:61" x14ac:dyDescent="0.2">
      <c r="A268" s="25">
        <v>3038</v>
      </c>
      <c r="B268" s="25" t="s">
        <v>8</v>
      </c>
      <c r="C268" s="11" t="s">
        <v>8</v>
      </c>
      <c r="D268" s="11" t="s">
        <v>535</v>
      </c>
      <c r="E268" s="11" t="s">
        <v>564</v>
      </c>
      <c r="F268" s="11" t="s">
        <v>535</v>
      </c>
      <c r="G268" s="11" t="s">
        <v>582</v>
      </c>
      <c r="H268" s="11">
        <v>2</v>
      </c>
      <c r="I268" s="11" t="s">
        <v>4</v>
      </c>
      <c r="J268" s="71">
        <f t="shared" si="1"/>
        <v>498</v>
      </c>
      <c r="K268" s="23">
        <v>7</v>
      </c>
      <c r="L268" s="23">
        <v>7</v>
      </c>
      <c r="M268" s="23">
        <v>6</v>
      </c>
      <c r="N268" s="23">
        <v>7</v>
      </c>
      <c r="O268" s="23">
        <v>8</v>
      </c>
      <c r="P268" s="23">
        <v>9</v>
      </c>
      <c r="Q268" s="23">
        <v>8</v>
      </c>
      <c r="R268" s="23">
        <v>8</v>
      </c>
      <c r="S268" s="23">
        <v>7</v>
      </c>
      <c r="T268" s="23">
        <v>8</v>
      </c>
      <c r="U268" s="23">
        <v>9</v>
      </c>
      <c r="V268" s="23">
        <v>7</v>
      </c>
      <c r="W268" s="23">
        <v>8</v>
      </c>
      <c r="X268" s="23">
        <v>8</v>
      </c>
      <c r="Y268" s="23">
        <v>8</v>
      </c>
      <c r="Z268" s="23">
        <v>9</v>
      </c>
      <c r="AA268" s="23">
        <v>9</v>
      </c>
      <c r="AB268" s="23">
        <v>9</v>
      </c>
      <c r="AC268" s="23">
        <v>10</v>
      </c>
      <c r="AD268" s="23">
        <v>9</v>
      </c>
      <c r="AE268" s="23">
        <v>45</v>
      </c>
      <c r="AF268" s="23">
        <v>41</v>
      </c>
      <c r="AG268" s="23">
        <v>34</v>
      </c>
      <c r="AH268" s="23">
        <v>33</v>
      </c>
      <c r="AI268" s="23">
        <v>33</v>
      </c>
      <c r="AJ268" s="23">
        <v>30</v>
      </c>
      <c r="AK268" s="23">
        <v>25</v>
      </c>
      <c r="AL268" s="23">
        <v>23</v>
      </c>
      <c r="AM268" s="23">
        <v>19</v>
      </c>
      <c r="AN268" s="23">
        <v>17</v>
      </c>
      <c r="AO268" s="23">
        <v>14</v>
      </c>
      <c r="AP268" s="23">
        <v>11</v>
      </c>
      <c r="AQ268" s="23">
        <v>6</v>
      </c>
      <c r="AR268" s="23">
        <v>6</v>
      </c>
      <c r="AS268" s="23">
        <v>0</v>
      </c>
      <c r="AT268" s="23">
        <v>3</v>
      </c>
      <c r="AU268" s="23">
        <v>4</v>
      </c>
      <c r="AV268" s="23">
        <v>9</v>
      </c>
      <c r="AW268" s="23">
        <v>249</v>
      </c>
      <c r="AX268" s="23">
        <v>20</v>
      </c>
      <c r="AY268" s="23">
        <v>22</v>
      </c>
      <c r="AZ268" s="23">
        <v>110</v>
      </c>
      <c r="BA268" s="23">
        <v>11</v>
      </c>
      <c r="BD268" s="11">
        <v>498</v>
      </c>
      <c r="BE268" s="11">
        <v>91</v>
      </c>
      <c r="BF268" s="11">
        <v>51</v>
      </c>
      <c r="BG268" s="11">
        <v>105</v>
      </c>
      <c r="BH268" s="11">
        <v>178</v>
      </c>
      <c r="BI268" s="11">
        <v>73</v>
      </c>
    </row>
    <row r="269" spans="1:61" x14ac:dyDescent="0.2">
      <c r="A269" s="25">
        <v>3043</v>
      </c>
      <c r="B269" s="25" t="s">
        <v>8</v>
      </c>
      <c r="C269" s="11" t="s">
        <v>8</v>
      </c>
      <c r="D269" s="11" t="s">
        <v>535</v>
      </c>
      <c r="E269" s="11" t="s">
        <v>564</v>
      </c>
      <c r="F269" s="11" t="s">
        <v>535</v>
      </c>
      <c r="G269" s="11" t="s">
        <v>581</v>
      </c>
      <c r="H269" s="11">
        <v>2</v>
      </c>
      <c r="I269" s="11" t="s">
        <v>4</v>
      </c>
      <c r="J269" s="71">
        <f t="shared" si="1"/>
        <v>435</v>
      </c>
      <c r="K269" s="23">
        <v>6</v>
      </c>
      <c r="L269" s="23">
        <v>6</v>
      </c>
      <c r="M269" s="23">
        <v>5</v>
      </c>
      <c r="N269" s="23">
        <v>6</v>
      </c>
      <c r="O269" s="23">
        <v>7</v>
      </c>
      <c r="P269" s="23">
        <v>8</v>
      </c>
      <c r="Q269" s="23">
        <v>7</v>
      </c>
      <c r="R269" s="23">
        <v>7</v>
      </c>
      <c r="S269" s="23">
        <v>7</v>
      </c>
      <c r="T269" s="23">
        <v>7</v>
      </c>
      <c r="U269" s="23">
        <v>8</v>
      </c>
      <c r="V269" s="23">
        <v>6</v>
      </c>
      <c r="W269" s="23">
        <v>7</v>
      </c>
      <c r="X269" s="23">
        <v>7</v>
      </c>
      <c r="Y269" s="23">
        <v>7</v>
      </c>
      <c r="Z269" s="23">
        <v>7</v>
      </c>
      <c r="AA269" s="23">
        <v>8</v>
      </c>
      <c r="AB269" s="23">
        <v>8</v>
      </c>
      <c r="AC269" s="23">
        <v>8</v>
      </c>
      <c r="AD269" s="23">
        <v>8</v>
      </c>
      <c r="AE269" s="23">
        <v>40</v>
      </c>
      <c r="AF269" s="23">
        <v>36</v>
      </c>
      <c r="AG269" s="23">
        <v>30</v>
      </c>
      <c r="AH269" s="23">
        <v>29</v>
      </c>
      <c r="AI269" s="23">
        <v>29</v>
      </c>
      <c r="AJ269" s="23">
        <v>26</v>
      </c>
      <c r="AK269" s="23">
        <v>21</v>
      </c>
      <c r="AL269" s="23">
        <v>20</v>
      </c>
      <c r="AM269" s="23">
        <v>16</v>
      </c>
      <c r="AN269" s="23">
        <v>15</v>
      </c>
      <c r="AO269" s="23">
        <v>12</v>
      </c>
      <c r="AP269" s="23">
        <v>10</v>
      </c>
      <c r="AQ269" s="23">
        <v>6</v>
      </c>
      <c r="AR269" s="23">
        <v>5</v>
      </c>
      <c r="AS269" s="23">
        <v>0</v>
      </c>
      <c r="AT269" s="23">
        <v>3</v>
      </c>
      <c r="AU269" s="23">
        <v>3</v>
      </c>
      <c r="AV269" s="23">
        <v>8</v>
      </c>
      <c r="AW269" s="23">
        <v>218</v>
      </c>
      <c r="AX269" s="23">
        <v>17</v>
      </c>
      <c r="AY269" s="23">
        <v>19</v>
      </c>
      <c r="AZ269" s="23">
        <v>96</v>
      </c>
      <c r="BA269" s="23">
        <v>10</v>
      </c>
      <c r="BD269" s="11">
        <v>435</v>
      </c>
      <c r="BE269" s="11">
        <v>80</v>
      </c>
      <c r="BF269" s="11">
        <v>44</v>
      </c>
      <c r="BG269" s="11">
        <v>92</v>
      </c>
      <c r="BH269" s="11">
        <v>155</v>
      </c>
      <c r="BI269" s="11">
        <v>64</v>
      </c>
    </row>
    <row r="270" spans="1:61" x14ac:dyDescent="0.2">
      <c r="A270" s="25">
        <v>3033</v>
      </c>
      <c r="B270" s="25" t="s">
        <v>8</v>
      </c>
      <c r="C270" s="11" t="s">
        <v>8</v>
      </c>
      <c r="D270" s="11" t="s">
        <v>535</v>
      </c>
      <c r="E270" s="11" t="s">
        <v>564</v>
      </c>
      <c r="F270" s="11" t="s">
        <v>535</v>
      </c>
      <c r="G270" s="11" t="s">
        <v>580</v>
      </c>
      <c r="H270" s="11">
        <v>2</v>
      </c>
      <c r="I270" s="11" t="s">
        <v>4</v>
      </c>
      <c r="J270" s="71">
        <f t="shared" si="1"/>
        <v>2420</v>
      </c>
      <c r="K270" s="23">
        <v>33</v>
      </c>
      <c r="L270" s="23">
        <v>32</v>
      </c>
      <c r="M270" s="23">
        <v>30</v>
      </c>
      <c r="N270" s="23">
        <v>32</v>
      </c>
      <c r="O270" s="23">
        <v>37</v>
      </c>
      <c r="P270" s="23">
        <v>43</v>
      </c>
      <c r="Q270" s="23">
        <v>38</v>
      </c>
      <c r="R270" s="23">
        <v>38</v>
      </c>
      <c r="S270" s="23">
        <v>37</v>
      </c>
      <c r="T270" s="23">
        <v>38</v>
      </c>
      <c r="U270" s="23">
        <v>43</v>
      </c>
      <c r="V270" s="23">
        <v>36</v>
      </c>
      <c r="W270" s="23">
        <v>40</v>
      </c>
      <c r="X270" s="23">
        <v>37</v>
      </c>
      <c r="Y270" s="23">
        <v>38</v>
      </c>
      <c r="Z270" s="23">
        <v>42</v>
      </c>
      <c r="AA270" s="23">
        <v>43</v>
      </c>
      <c r="AB270" s="23">
        <v>45</v>
      </c>
      <c r="AC270" s="23">
        <v>47</v>
      </c>
      <c r="AD270" s="23">
        <v>45</v>
      </c>
      <c r="AE270" s="23">
        <v>222</v>
      </c>
      <c r="AF270" s="23">
        <v>200</v>
      </c>
      <c r="AG270" s="23">
        <v>169</v>
      </c>
      <c r="AH270" s="23">
        <v>161</v>
      </c>
      <c r="AI270" s="23">
        <v>161</v>
      </c>
      <c r="AJ270" s="23">
        <v>145</v>
      </c>
      <c r="AK270" s="23">
        <v>120</v>
      </c>
      <c r="AL270" s="23">
        <v>112</v>
      </c>
      <c r="AM270" s="23">
        <v>92</v>
      </c>
      <c r="AN270" s="23">
        <v>82</v>
      </c>
      <c r="AO270" s="23">
        <v>67</v>
      </c>
      <c r="AP270" s="23">
        <v>54</v>
      </c>
      <c r="AQ270" s="23">
        <v>31</v>
      </c>
      <c r="AR270" s="23">
        <v>30</v>
      </c>
      <c r="AS270" s="23">
        <v>2</v>
      </c>
      <c r="AT270" s="23">
        <v>15</v>
      </c>
      <c r="AU270" s="23">
        <v>18</v>
      </c>
      <c r="AV270" s="23">
        <v>44</v>
      </c>
      <c r="AW270" s="23">
        <v>1220</v>
      </c>
      <c r="AX270" s="23">
        <v>96</v>
      </c>
      <c r="AY270" s="23">
        <v>108</v>
      </c>
      <c r="AZ270" s="23">
        <v>541</v>
      </c>
      <c r="BA270" s="23">
        <v>54</v>
      </c>
      <c r="BD270" s="11">
        <v>2420</v>
      </c>
      <c r="BE270" s="11">
        <v>437</v>
      </c>
      <c r="BF270" s="11">
        <v>245</v>
      </c>
      <c r="BG270" s="11">
        <v>514</v>
      </c>
      <c r="BH270" s="11">
        <v>868</v>
      </c>
      <c r="BI270" s="11">
        <v>356</v>
      </c>
    </row>
    <row r="271" spans="1:61" x14ac:dyDescent="0.2">
      <c r="A271" s="25">
        <v>3048</v>
      </c>
      <c r="B271" s="25" t="s">
        <v>8</v>
      </c>
      <c r="C271" s="11" t="s">
        <v>8</v>
      </c>
      <c r="D271" s="11" t="s">
        <v>535</v>
      </c>
      <c r="E271" s="11" t="s">
        <v>564</v>
      </c>
      <c r="F271" s="11" t="s">
        <v>535</v>
      </c>
      <c r="G271" s="11" t="s">
        <v>579</v>
      </c>
      <c r="H271" s="11">
        <v>2</v>
      </c>
      <c r="I271" s="11" t="s">
        <v>4</v>
      </c>
      <c r="J271" s="71">
        <f t="shared" si="1"/>
        <v>845</v>
      </c>
      <c r="K271" s="23">
        <v>11</v>
      </c>
      <c r="L271" s="23">
        <v>11</v>
      </c>
      <c r="M271" s="23">
        <v>10</v>
      </c>
      <c r="N271" s="23">
        <v>11</v>
      </c>
      <c r="O271" s="23">
        <v>13</v>
      </c>
      <c r="P271" s="23">
        <v>15</v>
      </c>
      <c r="Q271" s="23">
        <v>13</v>
      </c>
      <c r="R271" s="23">
        <v>13</v>
      </c>
      <c r="S271" s="23">
        <v>13</v>
      </c>
      <c r="T271" s="23">
        <v>13</v>
      </c>
      <c r="U271" s="23">
        <v>15</v>
      </c>
      <c r="V271" s="23">
        <v>13</v>
      </c>
      <c r="W271" s="23">
        <v>14</v>
      </c>
      <c r="X271" s="23">
        <v>13</v>
      </c>
      <c r="Y271" s="23">
        <v>13</v>
      </c>
      <c r="Z271" s="23">
        <v>15</v>
      </c>
      <c r="AA271" s="23">
        <v>15</v>
      </c>
      <c r="AB271" s="23">
        <v>16</v>
      </c>
      <c r="AC271" s="23">
        <v>16</v>
      </c>
      <c r="AD271" s="23">
        <v>16</v>
      </c>
      <c r="AE271" s="23">
        <v>78</v>
      </c>
      <c r="AF271" s="23">
        <v>70</v>
      </c>
      <c r="AG271" s="23">
        <v>59</v>
      </c>
      <c r="AH271" s="23">
        <v>56</v>
      </c>
      <c r="AI271" s="23">
        <v>56</v>
      </c>
      <c r="AJ271" s="23">
        <v>51</v>
      </c>
      <c r="AK271" s="23">
        <v>42</v>
      </c>
      <c r="AL271" s="23">
        <v>39</v>
      </c>
      <c r="AM271" s="23">
        <v>32</v>
      </c>
      <c r="AN271" s="23">
        <v>29</v>
      </c>
      <c r="AO271" s="23">
        <v>23</v>
      </c>
      <c r="AP271" s="23">
        <v>19</v>
      </c>
      <c r="AQ271" s="23">
        <v>11</v>
      </c>
      <c r="AR271" s="23">
        <v>11</v>
      </c>
      <c r="AS271" s="23">
        <v>1</v>
      </c>
      <c r="AT271" s="23">
        <v>5</v>
      </c>
      <c r="AU271" s="23">
        <v>6</v>
      </c>
      <c r="AV271" s="23">
        <v>16</v>
      </c>
      <c r="AW271" s="23">
        <v>427</v>
      </c>
      <c r="AX271" s="23">
        <v>33</v>
      </c>
      <c r="AY271" s="23">
        <v>38</v>
      </c>
      <c r="AZ271" s="23">
        <v>189</v>
      </c>
      <c r="BA271" s="23">
        <v>19</v>
      </c>
      <c r="BD271" s="11">
        <v>845</v>
      </c>
      <c r="BE271" s="11">
        <v>151</v>
      </c>
      <c r="BF271" s="11">
        <v>86</v>
      </c>
      <c r="BG271" s="11">
        <v>180</v>
      </c>
      <c r="BH271" s="11">
        <v>303</v>
      </c>
      <c r="BI271" s="11">
        <v>125</v>
      </c>
    </row>
    <row r="272" spans="1:61" x14ac:dyDescent="0.2">
      <c r="A272" s="25">
        <v>3045</v>
      </c>
      <c r="B272" s="25" t="s">
        <v>8</v>
      </c>
      <c r="C272" s="11" t="s">
        <v>8</v>
      </c>
      <c r="D272" s="11" t="s">
        <v>535</v>
      </c>
      <c r="E272" s="11" t="s">
        <v>564</v>
      </c>
      <c r="F272" s="11" t="s">
        <v>535</v>
      </c>
      <c r="G272" s="11" t="s">
        <v>578</v>
      </c>
      <c r="H272" s="11">
        <v>2</v>
      </c>
      <c r="I272" s="11" t="s">
        <v>4</v>
      </c>
      <c r="J272" s="71">
        <f t="shared" si="1"/>
        <v>1171</v>
      </c>
      <c r="K272" s="23">
        <v>16</v>
      </c>
      <c r="L272" s="23">
        <v>16</v>
      </c>
      <c r="M272" s="23">
        <v>14</v>
      </c>
      <c r="N272" s="23">
        <v>16</v>
      </c>
      <c r="O272" s="23">
        <v>18</v>
      </c>
      <c r="P272" s="23">
        <v>21</v>
      </c>
      <c r="Q272" s="23">
        <v>18</v>
      </c>
      <c r="R272" s="23">
        <v>18</v>
      </c>
      <c r="S272" s="23">
        <v>18</v>
      </c>
      <c r="T272" s="23">
        <v>18</v>
      </c>
      <c r="U272" s="23">
        <v>21</v>
      </c>
      <c r="V272" s="23">
        <v>17</v>
      </c>
      <c r="W272" s="23">
        <v>19</v>
      </c>
      <c r="X272" s="23">
        <v>18</v>
      </c>
      <c r="Y272" s="23">
        <v>18</v>
      </c>
      <c r="Z272" s="23">
        <v>20</v>
      </c>
      <c r="AA272" s="23">
        <v>21</v>
      </c>
      <c r="AB272" s="23">
        <v>22</v>
      </c>
      <c r="AC272" s="23">
        <v>23</v>
      </c>
      <c r="AD272" s="23">
        <v>22</v>
      </c>
      <c r="AE272" s="23">
        <v>107</v>
      </c>
      <c r="AF272" s="23">
        <v>97</v>
      </c>
      <c r="AG272" s="23">
        <v>82</v>
      </c>
      <c r="AH272" s="23">
        <v>78</v>
      </c>
      <c r="AI272" s="23">
        <v>78</v>
      </c>
      <c r="AJ272" s="23">
        <v>70</v>
      </c>
      <c r="AK272" s="23">
        <v>58</v>
      </c>
      <c r="AL272" s="23">
        <v>54</v>
      </c>
      <c r="AM272" s="23">
        <v>45</v>
      </c>
      <c r="AN272" s="23">
        <v>40</v>
      </c>
      <c r="AO272" s="23">
        <v>32</v>
      </c>
      <c r="AP272" s="23">
        <v>26</v>
      </c>
      <c r="AQ272" s="23">
        <v>15</v>
      </c>
      <c r="AR272" s="23">
        <v>15</v>
      </c>
      <c r="AS272" s="23">
        <v>1</v>
      </c>
      <c r="AT272" s="23">
        <v>7</v>
      </c>
      <c r="AU272" s="23">
        <v>8</v>
      </c>
      <c r="AV272" s="23">
        <v>21</v>
      </c>
      <c r="AW272" s="23">
        <v>590</v>
      </c>
      <c r="AX272" s="23">
        <v>46</v>
      </c>
      <c r="AY272" s="23">
        <v>52</v>
      </c>
      <c r="AZ272" s="23">
        <v>262</v>
      </c>
      <c r="BA272" s="23">
        <v>26</v>
      </c>
      <c r="BD272" s="11">
        <v>1171</v>
      </c>
      <c r="BE272" s="11">
        <v>211</v>
      </c>
      <c r="BF272" s="11">
        <v>118</v>
      </c>
      <c r="BG272" s="11">
        <v>249</v>
      </c>
      <c r="BH272" s="11">
        <v>420</v>
      </c>
      <c r="BI272" s="11">
        <v>173</v>
      </c>
    </row>
    <row r="273" spans="1:61" x14ac:dyDescent="0.2">
      <c r="A273" s="25">
        <v>3047</v>
      </c>
      <c r="B273" s="25" t="s">
        <v>8</v>
      </c>
      <c r="C273" s="11" t="s">
        <v>8</v>
      </c>
      <c r="D273" s="11" t="s">
        <v>535</v>
      </c>
      <c r="E273" s="11" t="s">
        <v>564</v>
      </c>
      <c r="F273" s="11" t="s">
        <v>535</v>
      </c>
      <c r="G273" s="11" t="s">
        <v>577</v>
      </c>
      <c r="H273" s="11">
        <v>2</v>
      </c>
      <c r="I273" s="11" t="s">
        <v>4</v>
      </c>
      <c r="J273" s="71">
        <f t="shared" si="1"/>
        <v>1636</v>
      </c>
      <c r="K273" s="23">
        <v>22</v>
      </c>
      <c r="L273" s="23">
        <v>22</v>
      </c>
      <c r="M273" s="23">
        <v>20</v>
      </c>
      <c r="N273" s="23">
        <v>22</v>
      </c>
      <c r="O273" s="23">
        <v>25</v>
      </c>
      <c r="P273" s="23">
        <v>29</v>
      </c>
      <c r="Q273" s="23">
        <v>26</v>
      </c>
      <c r="R273" s="23">
        <v>26</v>
      </c>
      <c r="S273" s="23">
        <v>25</v>
      </c>
      <c r="T273" s="23">
        <v>26</v>
      </c>
      <c r="U273" s="23">
        <v>29</v>
      </c>
      <c r="V273" s="23">
        <v>24</v>
      </c>
      <c r="W273" s="23">
        <v>27</v>
      </c>
      <c r="X273" s="23">
        <v>25</v>
      </c>
      <c r="Y273" s="23">
        <v>26</v>
      </c>
      <c r="Z273" s="23">
        <v>28</v>
      </c>
      <c r="AA273" s="23">
        <v>29</v>
      </c>
      <c r="AB273" s="23">
        <v>30</v>
      </c>
      <c r="AC273" s="23">
        <v>32</v>
      </c>
      <c r="AD273" s="23">
        <v>30</v>
      </c>
      <c r="AE273" s="23">
        <v>150</v>
      </c>
      <c r="AF273" s="23">
        <v>136</v>
      </c>
      <c r="AG273" s="23">
        <v>114</v>
      </c>
      <c r="AH273" s="23">
        <v>109</v>
      </c>
      <c r="AI273" s="23">
        <v>109</v>
      </c>
      <c r="AJ273" s="23">
        <v>98</v>
      </c>
      <c r="AK273" s="23">
        <v>81</v>
      </c>
      <c r="AL273" s="23">
        <v>76</v>
      </c>
      <c r="AM273" s="23">
        <v>62</v>
      </c>
      <c r="AN273" s="23">
        <v>56</v>
      </c>
      <c r="AO273" s="23">
        <v>45</v>
      </c>
      <c r="AP273" s="23">
        <v>36</v>
      </c>
      <c r="AQ273" s="23">
        <v>21</v>
      </c>
      <c r="AR273" s="23">
        <v>20</v>
      </c>
      <c r="AS273" s="23">
        <v>1</v>
      </c>
      <c r="AT273" s="23">
        <v>10</v>
      </c>
      <c r="AU273" s="23">
        <v>12</v>
      </c>
      <c r="AV273" s="23">
        <v>30</v>
      </c>
      <c r="AW273" s="23">
        <v>826</v>
      </c>
      <c r="AX273" s="23">
        <v>65</v>
      </c>
      <c r="AY273" s="23">
        <v>73</v>
      </c>
      <c r="AZ273" s="23">
        <v>366</v>
      </c>
      <c r="BA273" s="23">
        <v>36</v>
      </c>
      <c r="BD273" s="11">
        <v>1636</v>
      </c>
      <c r="BE273" s="11">
        <v>296</v>
      </c>
      <c r="BF273" s="11">
        <v>165</v>
      </c>
      <c r="BG273" s="11">
        <v>348</v>
      </c>
      <c r="BH273" s="11">
        <v>587</v>
      </c>
      <c r="BI273" s="11">
        <v>240</v>
      </c>
    </row>
    <row r="274" spans="1:61" x14ac:dyDescent="0.2">
      <c r="A274" s="25">
        <v>3046</v>
      </c>
      <c r="B274" s="25" t="s">
        <v>8</v>
      </c>
      <c r="C274" s="11" t="s">
        <v>8</v>
      </c>
      <c r="D274" s="11" t="s">
        <v>535</v>
      </c>
      <c r="E274" s="11" t="s">
        <v>564</v>
      </c>
      <c r="F274" s="11" t="s">
        <v>535</v>
      </c>
      <c r="G274" s="11" t="s">
        <v>576</v>
      </c>
      <c r="H274" s="11">
        <v>2</v>
      </c>
      <c r="I274" s="11" t="s">
        <v>4</v>
      </c>
      <c r="J274" s="71">
        <f t="shared" si="1"/>
        <v>706</v>
      </c>
      <c r="K274" s="23">
        <v>10</v>
      </c>
      <c r="L274" s="23">
        <v>9</v>
      </c>
      <c r="M274" s="23">
        <v>9</v>
      </c>
      <c r="N274" s="23">
        <v>9</v>
      </c>
      <c r="O274" s="23">
        <v>11</v>
      </c>
      <c r="P274" s="23">
        <v>13</v>
      </c>
      <c r="Q274" s="23">
        <v>11</v>
      </c>
      <c r="R274" s="23">
        <v>11</v>
      </c>
      <c r="S274" s="23">
        <v>11</v>
      </c>
      <c r="T274" s="23">
        <v>11</v>
      </c>
      <c r="U274" s="23">
        <v>12</v>
      </c>
      <c r="V274" s="23">
        <v>10</v>
      </c>
      <c r="W274" s="23">
        <v>12</v>
      </c>
      <c r="X274" s="23">
        <v>11</v>
      </c>
      <c r="Y274" s="23">
        <v>11</v>
      </c>
      <c r="Z274" s="23">
        <v>12</v>
      </c>
      <c r="AA274" s="23">
        <v>12</v>
      </c>
      <c r="AB274" s="23">
        <v>13</v>
      </c>
      <c r="AC274" s="23">
        <v>14</v>
      </c>
      <c r="AD274" s="23">
        <v>13</v>
      </c>
      <c r="AE274" s="23">
        <v>65</v>
      </c>
      <c r="AF274" s="23">
        <v>59</v>
      </c>
      <c r="AG274" s="23">
        <v>49</v>
      </c>
      <c r="AH274" s="23">
        <v>47</v>
      </c>
      <c r="AI274" s="23">
        <v>47</v>
      </c>
      <c r="AJ274" s="23">
        <v>42</v>
      </c>
      <c r="AK274" s="23">
        <v>35</v>
      </c>
      <c r="AL274" s="23">
        <v>33</v>
      </c>
      <c r="AM274" s="23">
        <v>27</v>
      </c>
      <c r="AN274" s="23">
        <v>24</v>
      </c>
      <c r="AO274" s="23">
        <v>19</v>
      </c>
      <c r="AP274" s="23">
        <v>16</v>
      </c>
      <c r="AQ274" s="23">
        <v>9</v>
      </c>
      <c r="AR274" s="23">
        <v>9</v>
      </c>
      <c r="AS274" s="23">
        <v>1</v>
      </c>
      <c r="AT274" s="23">
        <v>4</v>
      </c>
      <c r="AU274" s="23">
        <v>5</v>
      </c>
      <c r="AV274" s="23">
        <v>13</v>
      </c>
      <c r="AW274" s="23">
        <v>357</v>
      </c>
      <c r="AX274" s="23">
        <v>28</v>
      </c>
      <c r="AY274" s="23">
        <v>32</v>
      </c>
      <c r="AZ274" s="23">
        <v>158</v>
      </c>
      <c r="BA274" s="23">
        <v>16</v>
      </c>
      <c r="BD274" s="11">
        <v>706</v>
      </c>
      <c r="BE274" s="11">
        <v>127</v>
      </c>
      <c r="BF274" s="11">
        <v>71</v>
      </c>
      <c r="BG274" s="11">
        <v>151</v>
      </c>
      <c r="BH274" s="11">
        <v>253</v>
      </c>
      <c r="BI274" s="11">
        <v>104</v>
      </c>
    </row>
    <row r="275" spans="1:61" x14ac:dyDescent="0.2">
      <c r="A275" s="25">
        <v>6782</v>
      </c>
      <c r="B275" s="25" t="s">
        <v>8</v>
      </c>
      <c r="C275" s="11" t="s">
        <v>8</v>
      </c>
      <c r="D275" s="11" t="s">
        <v>535</v>
      </c>
      <c r="E275" s="11" t="s">
        <v>564</v>
      </c>
      <c r="F275" s="11" t="s">
        <v>535</v>
      </c>
      <c r="G275" s="11" t="s">
        <v>575</v>
      </c>
      <c r="H275" s="11">
        <v>2</v>
      </c>
      <c r="I275" s="11" t="s">
        <v>4</v>
      </c>
      <c r="J275" s="71">
        <f t="shared" si="1"/>
        <v>972</v>
      </c>
      <c r="K275" s="23">
        <v>13</v>
      </c>
      <c r="L275" s="23">
        <v>13</v>
      </c>
      <c r="M275" s="23">
        <v>12</v>
      </c>
      <c r="N275" s="23">
        <v>13</v>
      </c>
      <c r="O275" s="23">
        <v>15</v>
      </c>
      <c r="P275" s="23">
        <v>17</v>
      </c>
      <c r="Q275" s="23">
        <v>15</v>
      </c>
      <c r="R275" s="23">
        <v>15</v>
      </c>
      <c r="S275" s="23">
        <v>15</v>
      </c>
      <c r="T275" s="23">
        <v>15</v>
      </c>
      <c r="U275" s="23">
        <v>17</v>
      </c>
      <c r="V275" s="23">
        <v>14</v>
      </c>
      <c r="W275" s="23">
        <v>16</v>
      </c>
      <c r="X275" s="23">
        <v>15</v>
      </c>
      <c r="Y275" s="23">
        <v>15</v>
      </c>
      <c r="Z275" s="23">
        <v>17</v>
      </c>
      <c r="AA275" s="23">
        <v>17</v>
      </c>
      <c r="AB275" s="23">
        <v>18</v>
      </c>
      <c r="AC275" s="23">
        <v>19</v>
      </c>
      <c r="AD275" s="23">
        <v>18</v>
      </c>
      <c r="AE275" s="23">
        <v>89</v>
      </c>
      <c r="AF275" s="23">
        <v>81</v>
      </c>
      <c r="AG275" s="23">
        <v>68</v>
      </c>
      <c r="AH275" s="23">
        <v>65</v>
      </c>
      <c r="AI275" s="23">
        <v>65</v>
      </c>
      <c r="AJ275" s="23">
        <v>58</v>
      </c>
      <c r="AK275" s="23">
        <v>48</v>
      </c>
      <c r="AL275" s="23">
        <v>45</v>
      </c>
      <c r="AM275" s="23">
        <v>37</v>
      </c>
      <c r="AN275" s="23">
        <v>33</v>
      </c>
      <c r="AO275" s="23">
        <v>27</v>
      </c>
      <c r="AP275" s="23">
        <v>22</v>
      </c>
      <c r="AQ275" s="23">
        <v>13</v>
      </c>
      <c r="AR275" s="23">
        <v>12</v>
      </c>
      <c r="AS275" s="23">
        <v>1</v>
      </c>
      <c r="AT275" s="23">
        <v>6</v>
      </c>
      <c r="AU275" s="23">
        <v>7</v>
      </c>
      <c r="AV275" s="23">
        <v>18</v>
      </c>
      <c r="AW275" s="23">
        <v>491</v>
      </c>
      <c r="AX275" s="23">
        <v>38</v>
      </c>
      <c r="AY275" s="23">
        <v>43</v>
      </c>
      <c r="AZ275" s="23">
        <v>218</v>
      </c>
      <c r="BA275" s="23">
        <v>22</v>
      </c>
      <c r="BD275" s="11">
        <v>972</v>
      </c>
      <c r="BE275" s="11">
        <v>174</v>
      </c>
      <c r="BF275" s="11">
        <v>98</v>
      </c>
      <c r="BG275" s="11">
        <v>207</v>
      </c>
      <c r="BH275" s="11">
        <v>349</v>
      </c>
      <c r="BI275" s="11">
        <v>144</v>
      </c>
    </row>
    <row r="276" spans="1:61" x14ac:dyDescent="0.2">
      <c r="A276" s="25">
        <v>3212</v>
      </c>
      <c r="B276" s="25" t="s">
        <v>8</v>
      </c>
      <c r="C276" s="11" t="s">
        <v>8</v>
      </c>
      <c r="D276" s="11" t="s">
        <v>535</v>
      </c>
      <c r="E276" s="11" t="s">
        <v>564</v>
      </c>
      <c r="F276" s="11" t="s">
        <v>535</v>
      </c>
      <c r="G276" s="11" t="s">
        <v>574</v>
      </c>
      <c r="H276" s="11">
        <v>2</v>
      </c>
      <c r="I276" s="11" t="s">
        <v>4</v>
      </c>
      <c r="J276" s="71">
        <f t="shared" si="1"/>
        <v>647</v>
      </c>
      <c r="K276" s="23">
        <v>9</v>
      </c>
      <c r="L276" s="23">
        <v>9</v>
      </c>
      <c r="M276" s="23">
        <v>8</v>
      </c>
      <c r="N276" s="23">
        <v>9</v>
      </c>
      <c r="O276" s="23">
        <v>10</v>
      </c>
      <c r="P276" s="23">
        <v>11</v>
      </c>
      <c r="Q276" s="23">
        <v>10</v>
      </c>
      <c r="R276" s="23">
        <v>10</v>
      </c>
      <c r="S276" s="23">
        <v>10</v>
      </c>
      <c r="T276" s="23">
        <v>10</v>
      </c>
      <c r="U276" s="23">
        <v>11</v>
      </c>
      <c r="V276" s="23">
        <v>10</v>
      </c>
      <c r="W276" s="23">
        <v>11</v>
      </c>
      <c r="X276" s="23">
        <v>10</v>
      </c>
      <c r="Y276" s="23">
        <v>10</v>
      </c>
      <c r="Z276" s="23">
        <v>11</v>
      </c>
      <c r="AA276" s="23">
        <v>11</v>
      </c>
      <c r="AB276" s="23">
        <v>12</v>
      </c>
      <c r="AC276" s="23">
        <v>13</v>
      </c>
      <c r="AD276" s="23">
        <v>12</v>
      </c>
      <c r="AE276" s="23">
        <v>59</v>
      </c>
      <c r="AF276" s="23">
        <v>54</v>
      </c>
      <c r="AG276" s="23">
        <v>45</v>
      </c>
      <c r="AH276" s="23">
        <v>43</v>
      </c>
      <c r="AI276" s="23">
        <v>43</v>
      </c>
      <c r="AJ276" s="23">
        <v>39</v>
      </c>
      <c r="AK276" s="23">
        <v>32</v>
      </c>
      <c r="AL276" s="23">
        <v>30</v>
      </c>
      <c r="AM276" s="23">
        <v>25</v>
      </c>
      <c r="AN276" s="23">
        <v>22</v>
      </c>
      <c r="AO276" s="23">
        <v>18</v>
      </c>
      <c r="AP276" s="23">
        <v>14</v>
      </c>
      <c r="AQ276" s="23">
        <v>8</v>
      </c>
      <c r="AR276" s="23">
        <v>8</v>
      </c>
      <c r="AS276" s="23">
        <v>1</v>
      </c>
      <c r="AT276" s="23">
        <v>4</v>
      </c>
      <c r="AU276" s="23">
        <v>5</v>
      </c>
      <c r="AV276" s="23">
        <v>12</v>
      </c>
      <c r="AW276" s="23">
        <v>327</v>
      </c>
      <c r="AX276" s="23">
        <v>26</v>
      </c>
      <c r="AY276" s="23">
        <v>29</v>
      </c>
      <c r="AZ276" s="23">
        <v>145</v>
      </c>
      <c r="BA276" s="23">
        <v>14</v>
      </c>
      <c r="BD276" s="11">
        <v>647</v>
      </c>
      <c r="BE276" s="11">
        <v>117</v>
      </c>
      <c r="BF276" s="11">
        <v>65</v>
      </c>
      <c r="BG276" s="11">
        <v>138</v>
      </c>
      <c r="BH276" s="11">
        <v>232</v>
      </c>
      <c r="BI276" s="11">
        <v>95</v>
      </c>
    </row>
    <row r="277" spans="1:61" x14ac:dyDescent="0.2">
      <c r="A277" s="25">
        <v>3036</v>
      </c>
      <c r="B277" s="25" t="s">
        <v>8</v>
      </c>
      <c r="C277" s="11" t="s">
        <v>8</v>
      </c>
      <c r="D277" s="11" t="s">
        <v>535</v>
      </c>
      <c r="E277" s="11" t="s">
        <v>564</v>
      </c>
      <c r="F277" s="11" t="s">
        <v>535</v>
      </c>
      <c r="G277" s="11" t="s">
        <v>573</v>
      </c>
      <c r="H277" s="11">
        <v>2</v>
      </c>
      <c r="I277" s="11" t="s">
        <v>4</v>
      </c>
      <c r="J277" s="71">
        <f t="shared" si="1"/>
        <v>1632</v>
      </c>
      <c r="K277" s="23">
        <v>22</v>
      </c>
      <c r="L277" s="23">
        <v>22</v>
      </c>
      <c r="M277" s="23">
        <v>20</v>
      </c>
      <c r="N277" s="23">
        <v>22</v>
      </c>
      <c r="O277" s="23">
        <v>25</v>
      </c>
      <c r="P277" s="23">
        <v>29</v>
      </c>
      <c r="Q277" s="23">
        <v>26</v>
      </c>
      <c r="R277" s="23">
        <v>26</v>
      </c>
      <c r="S277" s="23">
        <v>25</v>
      </c>
      <c r="T277" s="23">
        <v>26</v>
      </c>
      <c r="U277" s="23">
        <v>29</v>
      </c>
      <c r="V277" s="23">
        <v>24</v>
      </c>
      <c r="W277" s="23">
        <v>27</v>
      </c>
      <c r="X277" s="23">
        <v>25</v>
      </c>
      <c r="Y277" s="23">
        <v>26</v>
      </c>
      <c r="Z277" s="23">
        <v>28</v>
      </c>
      <c r="AA277" s="23">
        <v>29</v>
      </c>
      <c r="AB277" s="23">
        <v>30</v>
      </c>
      <c r="AC277" s="23">
        <v>32</v>
      </c>
      <c r="AD277" s="23">
        <v>30</v>
      </c>
      <c r="AE277" s="23">
        <v>150</v>
      </c>
      <c r="AF277" s="23">
        <v>135</v>
      </c>
      <c r="AG277" s="23">
        <v>114</v>
      </c>
      <c r="AH277" s="23">
        <v>109</v>
      </c>
      <c r="AI277" s="23">
        <v>108</v>
      </c>
      <c r="AJ277" s="23">
        <v>98</v>
      </c>
      <c r="AK277" s="23">
        <v>81</v>
      </c>
      <c r="AL277" s="23">
        <v>75</v>
      </c>
      <c r="AM277" s="23">
        <v>62</v>
      </c>
      <c r="AN277" s="23">
        <v>55</v>
      </c>
      <c r="AO277" s="23">
        <v>45</v>
      </c>
      <c r="AP277" s="23">
        <v>36</v>
      </c>
      <c r="AQ277" s="23">
        <v>21</v>
      </c>
      <c r="AR277" s="23">
        <v>20</v>
      </c>
      <c r="AS277" s="23">
        <v>1</v>
      </c>
      <c r="AT277" s="23">
        <v>10</v>
      </c>
      <c r="AU277" s="23">
        <v>12</v>
      </c>
      <c r="AV277" s="23">
        <v>30</v>
      </c>
      <c r="AW277" s="23">
        <v>823</v>
      </c>
      <c r="AX277" s="23">
        <v>65</v>
      </c>
      <c r="AY277" s="23">
        <v>73</v>
      </c>
      <c r="AZ277" s="23">
        <v>365</v>
      </c>
      <c r="BA277" s="23">
        <v>36</v>
      </c>
      <c r="BD277" s="11">
        <v>1632</v>
      </c>
      <c r="BE277" s="11">
        <v>296</v>
      </c>
      <c r="BF277" s="11">
        <v>165</v>
      </c>
      <c r="BG277" s="11">
        <v>347</v>
      </c>
      <c r="BH277" s="11">
        <v>585</v>
      </c>
      <c r="BI277" s="11">
        <v>239</v>
      </c>
    </row>
    <row r="278" spans="1:61" x14ac:dyDescent="0.2">
      <c r="A278" s="25">
        <v>3037</v>
      </c>
      <c r="B278" s="25" t="s">
        <v>8</v>
      </c>
      <c r="C278" s="11" t="s">
        <v>8</v>
      </c>
      <c r="D278" s="11" t="s">
        <v>535</v>
      </c>
      <c r="E278" s="11" t="s">
        <v>564</v>
      </c>
      <c r="F278" s="11" t="s">
        <v>535</v>
      </c>
      <c r="G278" s="11" t="s">
        <v>572</v>
      </c>
      <c r="H278" s="11">
        <v>2</v>
      </c>
      <c r="I278" s="11" t="s">
        <v>4</v>
      </c>
      <c r="J278" s="71">
        <f t="shared" si="1"/>
        <v>1450</v>
      </c>
      <c r="K278" s="23">
        <v>20</v>
      </c>
      <c r="L278" s="23">
        <v>19</v>
      </c>
      <c r="M278" s="23">
        <v>18</v>
      </c>
      <c r="N278" s="23">
        <v>19</v>
      </c>
      <c r="O278" s="23">
        <v>22</v>
      </c>
      <c r="P278" s="23">
        <v>26</v>
      </c>
      <c r="Q278" s="23">
        <v>23</v>
      </c>
      <c r="R278" s="23">
        <v>23</v>
      </c>
      <c r="S278" s="23">
        <v>22</v>
      </c>
      <c r="T278" s="23">
        <v>23</v>
      </c>
      <c r="U278" s="23">
        <v>26</v>
      </c>
      <c r="V278" s="23">
        <v>21</v>
      </c>
      <c r="W278" s="23">
        <v>24</v>
      </c>
      <c r="X278" s="23">
        <v>22</v>
      </c>
      <c r="Y278" s="23">
        <v>23</v>
      </c>
      <c r="Z278" s="23">
        <v>25</v>
      </c>
      <c r="AA278" s="23">
        <v>26</v>
      </c>
      <c r="AB278" s="23">
        <v>27</v>
      </c>
      <c r="AC278" s="23">
        <v>28</v>
      </c>
      <c r="AD278" s="23">
        <v>27</v>
      </c>
      <c r="AE278" s="23">
        <v>133</v>
      </c>
      <c r="AF278" s="23">
        <v>120</v>
      </c>
      <c r="AG278" s="23">
        <v>101</v>
      </c>
      <c r="AH278" s="23">
        <v>97</v>
      </c>
      <c r="AI278" s="23">
        <v>96</v>
      </c>
      <c r="AJ278" s="23">
        <v>87</v>
      </c>
      <c r="AK278" s="23">
        <v>72</v>
      </c>
      <c r="AL278" s="23">
        <v>67</v>
      </c>
      <c r="AM278" s="23">
        <v>55</v>
      </c>
      <c r="AN278" s="23">
        <v>49</v>
      </c>
      <c r="AO278" s="23">
        <v>40</v>
      </c>
      <c r="AP278" s="23">
        <v>32</v>
      </c>
      <c r="AQ278" s="23">
        <v>19</v>
      </c>
      <c r="AR278" s="23">
        <v>18</v>
      </c>
      <c r="AS278" s="23">
        <v>1</v>
      </c>
      <c r="AT278" s="23">
        <v>9</v>
      </c>
      <c r="AU278" s="23">
        <v>10</v>
      </c>
      <c r="AV278" s="23">
        <v>27</v>
      </c>
      <c r="AW278" s="23">
        <v>731</v>
      </c>
      <c r="AX278" s="23">
        <v>57</v>
      </c>
      <c r="AY278" s="23">
        <v>65</v>
      </c>
      <c r="AZ278" s="23">
        <v>324</v>
      </c>
      <c r="BA278" s="23">
        <v>32</v>
      </c>
      <c r="BD278" s="11">
        <v>1450</v>
      </c>
      <c r="BE278" s="11">
        <v>262</v>
      </c>
      <c r="BF278" s="11">
        <v>147</v>
      </c>
      <c r="BG278" s="11">
        <v>308</v>
      </c>
      <c r="BH278" s="11">
        <v>520</v>
      </c>
      <c r="BI278" s="11">
        <v>213</v>
      </c>
    </row>
    <row r="279" spans="1:61" x14ac:dyDescent="0.2">
      <c r="A279" s="25">
        <v>3049</v>
      </c>
      <c r="B279" s="25" t="s">
        <v>8</v>
      </c>
      <c r="C279" s="11" t="s">
        <v>8</v>
      </c>
      <c r="D279" s="11" t="s">
        <v>535</v>
      </c>
      <c r="E279" s="11" t="s">
        <v>564</v>
      </c>
      <c r="F279" s="11" t="s">
        <v>535</v>
      </c>
      <c r="G279" s="11" t="s">
        <v>571</v>
      </c>
      <c r="H279" s="11">
        <v>2</v>
      </c>
      <c r="I279" s="11" t="s">
        <v>4</v>
      </c>
      <c r="J279" s="71">
        <f t="shared" si="1"/>
        <v>1556</v>
      </c>
      <c r="K279" s="23">
        <v>21</v>
      </c>
      <c r="L279" s="23">
        <v>21</v>
      </c>
      <c r="M279" s="23">
        <v>19</v>
      </c>
      <c r="N279" s="23">
        <v>21</v>
      </c>
      <c r="O279" s="23">
        <v>24</v>
      </c>
      <c r="P279" s="23">
        <v>28</v>
      </c>
      <c r="Q279" s="23">
        <v>25</v>
      </c>
      <c r="R279" s="23">
        <v>24</v>
      </c>
      <c r="S279" s="23">
        <v>24</v>
      </c>
      <c r="T279" s="23">
        <v>25</v>
      </c>
      <c r="U279" s="23">
        <v>27</v>
      </c>
      <c r="V279" s="23">
        <v>23</v>
      </c>
      <c r="W279" s="23">
        <v>26</v>
      </c>
      <c r="X279" s="23">
        <v>24</v>
      </c>
      <c r="Y279" s="23">
        <v>25</v>
      </c>
      <c r="Z279" s="23">
        <v>27</v>
      </c>
      <c r="AA279" s="23">
        <v>27</v>
      </c>
      <c r="AB279" s="23">
        <v>29</v>
      </c>
      <c r="AC279" s="23">
        <v>30</v>
      </c>
      <c r="AD279" s="23">
        <v>29</v>
      </c>
      <c r="AE279" s="23">
        <v>142</v>
      </c>
      <c r="AF279" s="23">
        <v>129</v>
      </c>
      <c r="AG279" s="23">
        <v>108</v>
      </c>
      <c r="AH279" s="23">
        <v>104</v>
      </c>
      <c r="AI279" s="23">
        <v>103</v>
      </c>
      <c r="AJ279" s="23">
        <v>93</v>
      </c>
      <c r="AK279" s="23">
        <v>77</v>
      </c>
      <c r="AL279" s="23">
        <v>72</v>
      </c>
      <c r="AM279" s="23">
        <v>59</v>
      </c>
      <c r="AN279" s="23">
        <v>53</v>
      </c>
      <c r="AO279" s="23">
        <v>43</v>
      </c>
      <c r="AP279" s="23">
        <v>35</v>
      </c>
      <c r="AQ279" s="23">
        <v>20</v>
      </c>
      <c r="AR279" s="23">
        <v>19</v>
      </c>
      <c r="AS279" s="23">
        <v>1</v>
      </c>
      <c r="AT279" s="23">
        <v>10</v>
      </c>
      <c r="AU279" s="23">
        <v>11</v>
      </c>
      <c r="AV279" s="23">
        <v>28</v>
      </c>
      <c r="AW279" s="23">
        <v>785</v>
      </c>
      <c r="AX279" s="23">
        <v>61</v>
      </c>
      <c r="AY279" s="23">
        <v>69</v>
      </c>
      <c r="AZ279" s="23">
        <v>348</v>
      </c>
      <c r="BA279" s="23">
        <v>34</v>
      </c>
      <c r="BD279" s="11">
        <v>1556</v>
      </c>
      <c r="BE279" s="11">
        <v>282</v>
      </c>
      <c r="BF279" s="11">
        <v>158</v>
      </c>
      <c r="BG279" s="11">
        <v>330</v>
      </c>
      <c r="BH279" s="11">
        <v>557</v>
      </c>
      <c r="BI279" s="11">
        <v>229</v>
      </c>
    </row>
    <row r="280" spans="1:61" x14ac:dyDescent="0.2">
      <c r="A280" s="25">
        <v>3040</v>
      </c>
      <c r="B280" s="25" t="s">
        <v>8</v>
      </c>
      <c r="C280" s="11" t="s">
        <v>8</v>
      </c>
      <c r="D280" s="11" t="s">
        <v>535</v>
      </c>
      <c r="E280" s="11" t="s">
        <v>564</v>
      </c>
      <c r="F280" s="11" t="s">
        <v>535</v>
      </c>
      <c r="G280" s="11" t="s">
        <v>570</v>
      </c>
      <c r="H280" s="11">
        <v>2</v>
      </c>
      <c r="I280" s="11" t="s">
        <v>4</v>
      </c>
      <c r="J280" s="71">
        <f t="shared" si="1"/>
        <v>1935</v>
      </c>
      <c r="K280" s="23">
        <v>26</v>
      </c>
      <c r="L280" s="23">
        <v>26</v>
      </c>
      <c r="M280" s="23">
        <v>24</v>
      </c>
      <c r="N280" s="23">
        <v>26</v>
      </c>
      <c r="O280" s="23">
        <v>30</v>
      </c>
      <c r="P280" s="23">
        <v>34</v>
      </c>
      <c r="Q280" s="23">
        <v>31</v>
      </c>
      <c r="R280" s="23">
        <v>30</v>
      </c>
      <c r="S280" s="23">
        <v>29</v>
      </c>
      <c r="T280" s="23">
        <v>31</v>
      </c>
      <c r="U280" s="23">
        <v>34</v>
      </c>
      <c r="V280" s="23">
        <v>29</v>
      </c>
      <c r="W280" s="23">
        <v>32</v>
      </c>
      <c r="X280" s="23">
        <v>30</v>
      </c>
      <c r="Y280" s="23">
        <v>31</v>
      </c>
      <c r="Z280" s="23">
        <v>33</v>
      </c>
      <c r="AA280" s="23">
        <v>34</v>
      </c>
      <c r="AB280" s="23">
        <v>36</v>
      </c>
      <c r="AC280" s="23">
        <v>38</v>
      </c>
      <c r="AD280" s="23">
        <v>36</v>
      </c>
      <c r="AE280" s="23">
        <v>177</v>
      </c>
      <c r="AF280" s="23">
        <v>160</v>
      </c>
      <c r="AG280" s="23">
        <v>135</v>
      </c>
      <c r="AH280" s="23">
        <v>129</v>
      </c>
      <c r="AI280" s="23">
        <v>128</v>
      </c>
      <c r="AJ280" s="23">
        <v>116</v>
      </c>
      <c r="AK280" s="23">
        <v>96</v>
      </c>
      <c r="AL280" s="23">
        <v>89</v>
      </c>
      <c r="AM280" s="23">
        <v>74</v>
      </c>
      <c r="AN280" s="23">
        <v>66</v>
      </c>
      <c r="AO280" s="23">
        <v>53</v>
      </c>
      <c r="AP280" s="23">
        <v>43</v>
      </c>
      <c r="AQ280" s="23">
        <v>25</v>
      </c>
      <c r="AR280" s="23">
        <v>24</v>
      </c>
      <c r="AS280" s="23">
        <v>2</v>
      </c>
      <c r="AT280" s="23">
        <v>12</v>
      </c>
      <c r="AU280" s="23">
        <v>14</v>
      </c>
      <c r="AV280" s="23">
        <v>35</v>
      </c>
      <c r="AW280" s="23">
        <v>976</v>
      </c>
      <c r="AX280" s="23">
        <v>76</v>
      </c>
      <c r="AY280" s="23">
        <v>86</v>
      </c>
      <c r="AZ280" s="23">
        <v>433</v>
      </c>
      <c r="BA280" s="23">
        <v>43</v>
      </c>
      <c r="BD280" s="11">
        <v>1935</v>
      </c>
      <c r="BE280" s="11">
        <v>350</v>
      </c>
      <c r="BF280" s="11">
        <v>196</v>
      </c>
      <c r="BG280" s="11">
        <v>411</v>
      </c>
      <c r="BH280" s="11">
        <v>693</v>
      </c>
      <c r="BI280" s="11">
        <v>285</v>
      </c>
    </row>
    <row r="281" spans="1:61" x14ac:dyDescent="0.2">
      <c r="A281" s="25">
        <v>3044</v>
      </c>
      <c r="B281" s="25" t="s">
        <v>8</v>
      </c>
      <c r="C281" s="11" t="s">
        <v>8</v>
      </c>
      <c r="D281" s="11" t="s">
        <v>535</v>
      </c>
      <c r="E281" s="11" t="s">
        <v>564</v>
      </c>
      <c r="F281" s="11" t="s">
        <v>535</v>
      </c>
      <c r="G281" s="11" t="s">
        <v>569</v>
      </c>
      <c r="H281" s="11">
        <v>2</v>
      </c>
      <c r="I281" s="11" t="s">
        <v>4</v>
      </c>
      <c r="J281" s="71">
        <f t="shared" si="1"/>
        <v>647</v>
      </c>
      <c r="K281" s="23">
        <v>9</v>
      </c>
      <c r="L281" s="23">
        <v>9</v>
      </c>
      <c r="M281" s="23">
        <v>8</v>
      </c>
      <c r="N281" s="23">
        <v>9</v>
      </c>
      <c r="O281" s="23">
        <v>10</v>
      </c>
      <c r="P281" s="23">
        <v>11</v>
      </c>
      <c r="Q281" s="23">
        <v>10</v>
      </c>
      <c r="R281" s="23">
        <v>10</v>
      </c>
      <c r="S281" s="23">
        <v>10</v>
      </c>
      <c r="T281" s="23">
        <v>10</v>
      </c>
      <c r="U281" s="23">
        <v>11</v>
      </c>
      <c r="V281" s="23">
        <v>10</v>
      </c>
      <c r="W281" s="23">
        <v>11</v>
      </c>
      <c r="X281" s="23">
        <v>10</v>
      </c>
      <c r="Y281" s="23">
        <v>10</v>
      </c>
      <c r="Z281" s="23">
        <v>11</v>
      </c>
      <c r="AA281" s="23">
        <v>11</v>
      </c>
      <c r="AB281" s="23">
        <v>12</v>
      </c>
      <c r="AC281" s="23">
        <v>13</v>
      </c>
      <c r="AD281" s="23">
        <v>12</v>
      </c>
      <c r="AE281" s="23">
        <v>59</v>
      </c>
      <c r="AF281" s="23">
        <v>54</v>
      </c>
      <c r="AG281" s="23">
        <v>45</v>
      </c>
      <c r="AH281" s="23">
        <v>43</v>
      </c>
      <c r="AI281" s="23">
        <v>43</v>
      </c>
      <c r="AJ281" s="23">
        <v>39</v>
      </c>
      <c r="AK281" s="23">
        <v>32</v>
      </c>
      <c r="AL281" s="23">
        <v>30</v>
      </c>
      <c r="AM281" s="23">
        <v>25</v>
      </c>
      <c r="AN281" s="23">
        <v>22</v>
      </c>
      <c r="AO281" s="23">
        <v>18</v>
      </c>
      <c r="AP281" s="23">
        <v>14</v>
      </c>
      <c r="AQ281" s="23">
        <v>8</v>
      </c>
      <c r="AR281" s="23">
        <v>8</v>
      </c>
      <c r="AS281" s="23">
        <v>1</v>
      </c>
      <c r="AT281" s="23">
        <v>4</v>
      </c>
      <c r="AU281" s="23">
        <v>5</v>
      </c>
      <c r="AV281" s="23">
        <v>12</v>
      </c>
      <c r="AW281" s="23">
        <v>327</v>
      </c>
      <c r="AX281" s="23">
        <v>26</v>
      </c>
      <c r="AY281" s="23">
        <v>29</v>
      </c>
      <c r="AZ281" s="23">
        <v>145</v>
      </c>
      <c r="BA281" s="23">
        <v>14</v>
      </c>
      <c r="BD281" s="11">
        <v>647</v>
      </c>
      <c r="BE281" s="11">
        <v>117</v>
      </c>
      <c r="BF281" s="11">
        <v>65</v>
      </c>
      <c r="BG281" s="11">
        <v>138</v>
      </c>
      <c r="BH281" s="11">
        <v>232</v>
      </c>
      <c r="BI281" s="11">
        <v>95</v>
      </c>
    </row>
    <row r="282" spans="1:61" x14ac:dyDescent="0.2">
      <c r="A282" s="25">
        <v>3041</v>
      </c>
      <c r="B282" s="25" t="s">
        <v>8</v>
      </c>
      <c r="C282" s="11" t="s">
        <v>8</v>
      </c>
      <c r="D282" s="11" t="s">
        <v>535</v>
      </c>
      <c r="E282" s="11" t="s">
        <v>564</v>
      </c>
      <c r="F282" s="11" t="s">
        <v>535</v>
      </c>
      <c r="G282" s="11" t="s">
        <v>568</v>
      </c>
      <c r="H282" s="11">
        <v>2</v>
      </c>
      <c r="I282" s="11" t="s">
        <v>4</v>
      </c>
      <c r="J282" s="71">
        <f t="shared" si="1"/>
        <v>1171</v>
      </c>
      <c r="K282" s="23">
        <v>16</v>
      </c>
      <c r="L282" s="23">
        <v>16</v>
      </c>
      <c r="M282" s="23">
        <v>14</v>
      </c>
      <c r="N282" s="23">
        <v>16</v>
      </c>
      <c r="O282" s="23">
        <v>18</v>
      </c>
      <c r="P282" s="23">
        <v>21</v>
      </c>
      <c r="Q282" s="23">
        <v>18</v>
      </c>
      <c r="R282" s="23">
        <v>18</v>
      </c>
      <c r="S282" s="23">
        <v>18</v>
      </c>
      <c r="T282" s="23">
        <v>18</v>
      </c>
      <c r="U282" s="23">
        <v>21</v>
      </c>
      <c r="V282" s="23">
        <v>17</v>
      </c>
      <c r="W282" s="23">
        <v>19</v>
      </c>
      <c r="X282" s="23">
        <v>18</v>
      </c>
      <c r="Y282" s="23">
        <v>18</v>
      </c>
      <c r="Z282" s="23">
        <v>20</v>
      </c>
      <c r="AA282" s="23">
        <v>21</v>
      </c>
      <c r="AB282" s="23">
        <v>22</v>
      </c>
      <c r="AC282" s="23">
        <v>23</v>
      </c>
      <c r="AD282" s="23">
        <v>22</v>
      </c>
      <c r="AE282" s="23">
        <v>107</v>
      </c>
      <c r="AF282" s="23">
        <v>97</v>
      </c>
      <c r="AG282" s="23">
        <v>82</v>
      </c>
      <c r="AH282" s="23">
        <v>78</v>
      </c>
      <c r="AI282" s="23">
        <v>78</v>
      </c>
      <c r="AJ282" s="23">
        <v>70</v>
      </c>
      <c r="AK282" s="23">
        <v>58</v>
      </c>
      <c r="AL282" s="23">
        <v>54</v>
      </c>
      <c r="AM282" s="23">
        <v>45</v>
      </c>
      <c r="AN282" s="23">
        <v>40</v>
      </c>
      <c r="AO282" s="23">
        <v>32</v>
      </c>
      <c r="AP282" s="23">
        <v>26</v>
      </c>
      <c r="AQ282" s="23">
        <v>15</v>
      </c>
      <c r="AR282" s="23">
        <v>15</v>
      </c>
      <c r="AS282" s="23">
        <v>1</v>
      </c>
      <c r="AT282" s="23">
        <v>7</v>
      </c>
      <c r="AU282" s="23">
        <v>8</v>
      </c>
      <c r="AV282" s="23">
        <v>21</v>
      </c>
      <c r="AW282" s="23">
        <v>590</v>
      </c>
      <c r="AX282" s="23">
        <v>46</v>
      </c>
      <c r="AY282" s="23">
        <v>52</v>
      </c>
      <c r="AZ282" s="23">
        <v>262</v>
      </c>
      <c r="BA282" s="23">
        <v>26</v>
      </c>
      <c r="BD282" s="11">
        <v>1171</v>
      </c>
      <c r="BE282" s="11">
        <v>211</v>
      </c>
      <c r="BF282" s="11">
        <v>118</v>
      </c>
      <c r="BG282" s="11">
        <v>249</v>
      </c>
      <c r="BH282" s="11">
        <v>420</v>
      </c>
      <c r="BI282" s="11">
        <v>173</v>
      </c>
    </row>
    <row r="283" spans="1:61" x14ac:dyDescent="0.2">
      <c r="A283" s="25">
        <v>3035</v>
      </c>
      <c r="B283" s="25" t="s">
        <v>8</v>
      </c>
      <c r="C283" s="11" t="s">
        <v>8</v>
      </c>
      <c r="D283" s="11" t="s">
        <v>535</v>
      </c>
      <c r="E283" s="11" t="s">
        <v>564</v>
      </c>
      <c r="F283" s="11" t="s">
        <v>535</v>
      </c>
      <c r="G283" s="11" t="s">
        <v>567</v>
      </c>
      <c r="H283" s="11">
        <v>2</v>
      </c>
      <c r="I283" s="11" t="s">
        <v>4</v>
      </c>
      <c r="J283" s="71">
        <f t="shared" si="1"/>
        <v>615</v>
      </c>
      <c r="K283" s="23">
        <v>8</v>
      </c>
      <c r="L283" s="23">
        <v>8</v>
      </c>
      <c r="M283" s="23">
        <v>8</v>
      </c>
      <c r="N283" s="23">
        <v>8</v>
      </c>
      <c r="O283" s="23">
        <v>9</v>
      </c>
      <c r="P283" s="23">
        <v>11</v>
      </c>
      <c r="Q283" s="23">
        <v>10</v>
      </c>
      <c r="R283" s="23">
        <v>10</v>
      </c>
      <c r="S283" s="23">
        <v>9</v>
      </c>
      <c r="T283" s="23">
        <v>10</v>
      </c>
      <c r="U283" s="23">
        <v>11</v>
      </c>
      <c r="V283" s="23">
        <v>9</v>
      </c>
      <c r="W283" s="23">
        <v>10</v>
      </c>
      <c r="X283" s="23">
        <v>9</v>
      </c>
      <c r="Y283" s="23">
        <v>10</v>
      </c>
      <c r="Z283" s="23">
        <v>11</v>
      </c>
      <c r="AA283" s="23">
        <v>11</v>
      </c>
      <c r="AB283" s="23">
        <v>11</v>
      </c>
      <c r="AC283" s="23">
        <v>12</v>
      </c>
      <c r="AD283" s="23">
        <v>11</v>
      </c>
      <c r="AE283" s="23">
        <v>56</v>
      </c>
      <c r="AF283" s="23">
        <v>51</v>
      </c>
      <c r="AG283" s="23">
        <v>43</v>
      </c>
      <c r="AH283" s="23">
        <v>41</v>
      </c>
      <c r="AI283" s="23">
        <v>41</v>
      </c>
      <c r="AJ283" s="23">
        <v>37</v>
      </c>
      <c r="AK283" s="23">
        <v>31</v>
      </c>
      <c r="AL283" s="23">
        <v>28</v>
      </c>
      <c r="AM283" s="23">
        <v>23</v>
      </c>
      <c r="AN283" s="23">
        <v>21</v>
      </c>
      <c r="AO283" s="23">
        <v>17</v>
      </c>
      <c r="AP283" s="23">
        <v>14</v>
      </c>
      <c r="AQ283" s="23">
        <v>8</v>
      </c>
      <c r="AR283" s="23">
        <v>8</v>
      </c>
      <c r="AS283" s="23">
        <v>1</v>
      </c>
      <c r="AT283" s="23">
        <v>4</v>
      </c>
      <c r="AU283" s="23">
        <v>4</v>
      </c>
      <c r="AV283" s="23">
        <v>11</v>
      </c>
      <c r="AW283" s="23">
        <v>310</v>
      </c>
      <c r="AX283" s="23">
        <v>24</v>
      </c>
      <c r="AY283" s="23">
        <v>27</v>
      </c>
      <c r="AZ283" s="23">
        <v>137</v>
      </c>
      <c r="BA283" s="23">
        <v>14</v>
      </c>
      <c r="BD283" s="11">
        <v>615</v>
      </c>
      <c r="BE283" s="11">
        <v>111</v>
      </c>
      <c r="BF283" s="11">
        <v>62</v>
      </c>
      <c r="BG283" s="11">
        <v>130</v>
      </c>
      <c r="BH283" s="11">
        <v>221</v>
      </c>
      <c r="BI283" s="11">
        <v>91</v>
      </c>
    </row>
    <row r="284" spans="1:61" x14ac:dyDescent="0.2">
      <c r="A284" s="25">
        <v>6702</v>
      </c>
      <c r="B284" s="25" t="s">
        <v>8</v>
      </c>
      <c r="C284" s="11" t="s">
        <v>8</v>
      </c>
      <c r="D284" s="11" t="s">
        <v>535</v>
      </c>
      <c r="E284" s="11" t="s">
        <v>564</v>
      </c>
      <c r="F284" s="11" t="s">
        <v>535</v>
      </c>
      <c r="G284" s="11" t="s">
        <v>566</v>
      </c>
      <c r="H284" s="11">
        <v>2</v>
      </c>
      <c r="I284" s="11" t="s">
        <v>4</v>
      </c>
      <c r="J284" s="71">
        <f t="shared" si="1"/>
        <v>544</v>
      </c>
      <c r="K284" s="23">
        <v>7</v>
      </c>
      <c r="L284" s="23">
        <v>7</v>
      </c>
      <c r="M284" s="23">
        <v>7</v>
      </c>
      <c r="N284" s="23">
        <v>7</v>
      </c>
      <c r="O284" s="23">
        <v>8</v>
      </c>
      <c r="P284" s="23">
        <v>10</v>
      </c>
      <c r="Q284" s="23">
        <v>9</v>
      </c>
      <c r="R284" s="23">
        <v>9</v>
      </c>
      <c r="S284" s="23">
        <v>8</v>
      </c>
      <c r="T284" s="23">
        <v>9</v>
      </c>
      <c r="U284" s="23">
        <v>10</v>
      </c>
      <c r="V284" s="23">
        <v>8</v>
      </c>
      <c r="W284" s="23">
        <v>9</v>
      </c>
      <c r="X284" s="23">
        <v>8</v>
      </c>
      <c r="Y284" s="23">
        <v>9</v>
      </c>
      <c r="Z284" s="23">
        <v>9</v>
      </c>
      <c r="AA284" s="23">
        <v>10</v>
      </c>
      <c r="AB284" s="23">
        <v>10</v>
      </c>
      <c r="AC284" s="23">
        <v>11</v>
      </c>
      <c r="AD284" s="23">
        <v>10</v>
      </c>
      <c r="AE284" s="23">
        <v>50</v>
      </c>
      <c r="AF284" s="23">
        <v>45</v>
      </c>
      <c r="AG284" s="23">
        <v>38</v>
      </c>
      <c r="AH284" s="23">
        <v>36</v>
      </c>
      <c r="AI284" s="23">
        <v>36</v>
      </c>
      <c r="AJ284" s="23">
        <v>32</v>
      </c>
      <c r="AK284" s="23">
        <v>27</v>
      </c>
      <c r="AL284" s="23">
        <v>25</v>
      </c>
      <c r="AM284" s="23">
        <v>21</v>
      </c>
      <c r="AN284" s="23">
        <v>18</v>
      </c>
      <c r="AO284" s="23">
        <v>15</v>
      </c>
      <c r="AP284" s="23">
        <v>12</v>
      </c>
      <c r="AQ284" s="23">
        <v>7</v>
      </c>
      <c r="AR284" s="23">
        <v>7</v>
      </c>
      <c r="AS284" s="23">
        <v>0</v>
      </c>
      <c r="AT284" s="23">
        <v>3</v>
      </c>
      <c r="AU284" s="23">
        <v>4</v>
      </c>
      <c r="AV284" s="23">
        <v>10</v>
      </c>
      <c r="AW284" s="23">
        <v>273</v>
      </c>
      <c r="AX284" s="23">
        <v>21</v>
      </c>
      <c r="AY284" s="23">
        <v>24</v>
      </c>
      <c r="AZ284" s="23">
        <v>121</v>
      </c>
      <c r="BA284" s="23">
        <v>12</v>
      </c>
      <c r="BD284" s="11">
        <v>544</v>
      </c>
      <c r="BE284" s="11">
        <v>99</v>
      </c>
      <c r="BF284" s="11">
        <v>55</v>
      </c>
      <c r="BG284" s="11">
        <v>116</v>
      </c>
      <c r="BH284" s="11">
        <v>194</v>
      </c>
      <c r="BI284" s="11">
        <v>80</v>
      </c>
    </row>
    <row r="285" spans="1:61" x14ac:dyDescent="0.2">
      <c r="A285" s="25">
        <v>3050</v>
      </c>
      <c r="B285" s="25" t="s">
        <v>8</v>
      </c>
      <c r="C285" s="11" t="s">
        <v>8</v>
      </c>
      <c r="D285" s="11" t="s">
        <v>535</v>
      </c>
      <c r="E285" s="11" t="s">
        <v>564</v>
      </c>
      <c r="F285" s="11" t="s">
        <v>535</v>
      </c>
      <c r="G285" s="11" t="s">
        <v>565</v>
      </c>
      <c r="H285" s="11">
        <v>2</v>
      </c>
      <c r="I285" s="11" t="s">
        <v>4</v>
      </c>
      <c r="J285" s="71">
        <f t="shared" si="1"/>
        <v>545</v>
      </c>
      <c r="K285" s="23">
        <v>7</v>
      </c>
      <c r="L285" s="23">
        <v>7</v>
      </c>
      <c r="M285" s="23">
        <v>7</v>
      </c>
      <c r="N285" s="23">
        <v>7</v>
      </c>
      <c r="O285" s="23">
        <v>8</v>
      </c>
      <c r="P285" s="23">
        <v>10</v>
      </c>
      <c r="Q285" s="23">
        <v>9</v>
      </c>
      <c r="R285" s="23">
        <v>9</v>
      </c>
      <c r="S285" s="23">
        <v>8</v>
      </c>
      <c r="T285" s="23">
        <v>9</v>
      </c>
      <c r="U285" s="23">
        <v>10</v>
      </c>
      <c r="V285" s="23">
        <v>8</v>
      </c>
      <c r="W285" s="23">
        <v>9</v>
      </c>
      <c r="X285" s="23">
        <v>8</v>
      </c>
      <c r="Y285" s="23">
        <v>9</v>
      </c>
      <c r="Z285" s="23">
        <v>9</v>
      </c>
      <c r="AA285" s="23">
        <v>10</v>
      </c>
      <c r="AB285" s="23">
        <v>10</v>
      </c>
      <c r="AC285" s="23">
        <v>11</v>
      </c>
      <c r="AD285" s="23">
        <v>10</v>
      </c>
      <c r="AE285" s="23">
        <v>50</v>
      </c>
      <c r="AF285" s="23">
        <v>45</v>
      </c>
      <c r="AG285" s="23">
        <v>38</v>
      </c>
      <c r="AH285" s="23">
        <v>36</v>
      </c>
      <c r="AI285" s="23">
        <v>36</v>
      </c>
      <c r="AJ285" s="23">
        <v>33</v>
      </c>
      <c r="AK285" s="23">
        <v>27</v>
      </c>
      <c r="AL285" s="23">
        <v>25</v>
      </c>
      <c r="AM285" s="23">
        <v>21</v>
      </c>
      <c r="AN285" s="23">
        <v>18</v>
      </c>
      <c r="AO285" s="23">
        <v>15</v>
      </c>
      <c r="AP285" s="23">
        <v>12</v>
      </c>
      <c r="AQ285" s="23">
        <v>7</v>
      </c>
      <c r="AR285" s="23">
        <v>7</v>
      </c>
      <c r="AS285" s="23">
        <v>0</v>
      </c>
      <c r="AT285" s="23">
        <v>3</v>
      </c>
      <c r="AU285" s="23">
        <v>4</v>
      </c>
      <c r="AV285" s="23">
        <v>10</v>
      </c>
      <c r="AW285" s="23">
        <v>274</v>
      </c>
      <c r="AX285" s="23">
        <v>21</v>
      </c>
      <c r="AY285" s="23">
        <v>24</v>
      </c>
      <c r="AZ285" s="23">
        <v>122</v>
      </c>
      <c r="BA285" s="23">
        <v>12</v>
      </c>
      <c r="BD285" s="11">
        <v>545</v>
      </c>
      <c r="BE285" s="11">
        <v>99</v>
      </c>
      <c r="BF285" s="11">
        <v>55</v>
      </c>
      <c r="BG285" s="11">
        <v>116</v>
      </c>
      <c r="BH285" s="11">
        <v>195</v>
      </c>
      <c r="BI285" s="11">
        <v>80</v>
      </c>
    </row>
    <row r="286" spans="1:61" x14ac:dyDescent="0.2">
      <c r="A286" s="25">
        <v>2997</v>
      </c>
      <c r="B286" s="25" t="s">
        <v>8</v>
      </c>
      <c r="C286" s="11" t="s">
        <v>8</v>
      </c>
      <c r="D286" s="11" t="s">
        <v>535</v>
      </c>
      <c r="E286" s="11" t="s">
        <v>564</v>
      </c>
      <c r="F286" s="11" t="s">
        <v>535</v>
      </c>
      <c r="G286" s="11" t="s">
        <v>563</v>
      </c>
      <c r="H286" s="11">
        <v>2</v>
      </c>
      <c r="I286" s="11" t="s">
        <v>4</v>
      </c>
      <c r="J286" s="71">
        <f t="shared" si="1"/>
        <v>627</v>
      </c>
      <c r="K286" s="23">
        <v>8</v>
      </c>
      <c r="L286" s="23">
        <v>8</v>
      </c>
      <c r="M286" s="23">
        <v>8</v>
      </c>
      <c r="N286" s="23">
        <v>8</v>
      </c>
      <c r="O286" s="23">
        <v>10</v>
      </c>
      <c r="P286" s="23">
        <v>11</v>
      </c>
      <c r="Q286" s="23">
        <v>10</v>
      </c>
      <c r="R286" s="23">
        <v>10</v>
      </c>
      <c r="S286" s="23">
        <v>9</v>
      </c>
      <c r="T286" s="23">
        <v>10</v>
      </c>
      <c r="U286" s="23">
        <v>11</v>
      </c>
      <c r="V286" s="23">
        <v>9</v>
      </c>
      <c r="W286" s="23">
        <v>10</v>
      </c>
      <c r="X286" s="23">
        <v>10</v>
      </c>
      <c r="Y286" s="23">
        <v>10</v>
      </c>
      <c r="Z286" s="23">
        <v>11</v>
      </c>
      <c r="AA286" s="23">
        <v>11</v>
      </c>
      <c r="AB286" s="23">
        <v>12</v>
      </c>
      <c r="AC286" s="23">
        <v>12</v>
      </c>
      <c r="AD286" s="23">
        <v>12</v>
      </c>
      <c r="AE286" s="23">
        <v>57</v>
      </c>
      <c r="AF286" s="23">
        <v>52</v>
      </c>
      <c r="AG286" s="23">
        <v>44</v>
      </c>
      <c r="AH286" s="23">
        <v>42</v>
      </c>
      <c r="AI286" s="23">
        <v>42</v>
      </c>
      <c r="AJ286" s="23">
        <v>38</v>
      </c>
      <c r="AK286" s="23">
        <v>31</v>
      </c>
      <c r="AL286" s="23">
        <v>29</v>
      </c>
      <c r="AM286" s="23">
        <v>24</v>
      </c>
      <c r="AN286" s="23">
        <v>21</v>
      </c>
      <c r="AO286" s="23">
        <v>17</v>
      </c>
      <c r="AP286" s="23">
        <v>14</v>
      </c>
      <c r="AQ286" s="23">
        <v>8</v>
      </c>
      <c r="AR286" s="23">
        <v>8</v>
      </c>
      <c r="AS286" s="23">
        <v>1</v>
      </c>
      <c r="AT286" s="23">
        <v>4</v>
      </c>
      <c r="AU286" s="23">
        <v>5</v>
      </c>
      <c r="AV286" s="23">
        <v>11</v>
      </c>
      <c r="AW286" s="23">
        <v>316</v>
      </c>
      <c r="AX286" s="23">
        <v>25</v>
      </c>
      <c r="AY286" s="23">
        <v>28</v>
      </c>
      <c r="AZ286" s="23">
        <v>140</v>
      </c>
      <c r="BA286" s="23">
        <v>14</v>
      </c>
      <c r="BD286" s="11">
        <v>627</v>
      </c>
      <c r="BE286" s="11">
        <v>112</v>
      </c>
      <c r="BF286" s="11">
        <v>64</v>
      </c>
      <c r="BG286" s="11">
        <v>133</v>
      </c>
      <c r="BH286" s="11">
        <v>226</v>
      </c>
      <c r="BI286" s="11">
        <v>92</v>
      </c>
    </row>
    <row r="287" spans="1:61" s="76" customFormat="1" x14ac:dyDescent="0.2">
      <c r="A287" s="72" t="s">
        <v>562</v>
      </c>
      <c r="B287" s="72" t="s">
        <v>8</v>
      </c>
      <c r="C287" s="73" t="s">
        <v>8</v>
      </c>
      <c r="D287" s="73" t="s">
        <v>535</v>
      </c>
      <c r="E287" s="73" t="s">
        <v>556</v>
      </c>
      <c r="F287" s="73" t="s">
        <v>535</v>
      </c>
      <c r="G287" s="73" t="s">
        <v>556</v>
      </c>
      <c r="H287" s="73">
        <v>2</v>
      </c>
      <c r="I287" s="73" t="s">
        <v>4</v>
      </c>
      <c r="J287" s="74">
        <f t="shared" si="1"/>
        <v>904</v>
      </c>
      <c r="K287" s="75">
        <v>11</v>
      </c>
      <c r="L287" s="75">
        <v>11</v>
      </c>
      <c r="M287" s="75">
        <v>8</v>
      </c>
      <c r="N287" s="75">
        <v>10</v>
      </c>
      <c r="O287" s="75">
        <v>10</v>
      </c>
      <c r="P287" s="75">
        <v>3</v>
      </c>
      <c r="Q287" s="75">
        <v>10</v>
      </c>
      <c r="R287" s="75">
        <v>10</v>
      </c>
      <c r="S287" s="75">
        <v>4</v>
      </c>
      <c r="T287" s="75">
        <v>18</v>
      </c>
      <c r="U287" s="75">
        <v>7</v>
      </c>
      <c r="V287" s="75">
        <v>11</v>
      </c>
      <c r="W287" s="75">
        <v>14</v>
      </c>
      <c r="X287" s="75">
        <v>11</v>
      </c>
      <c r="Y287" s="75">
        <v>16</v>
      </c>
      <c r="Z287" s="75">
        <v>14</v>
      </c>
      <c r="AA287" s="75">
        <v>13</v>
      </c>
      <c r="AB287" s="75">
        <v>14</v>
      </c>
      <c r="AC287" s="75">
        <v>20</v>
      </c>
      <c r="AD287" s="75">
        <v>10</v>
      </c>
      <c r="AE287" s="75">
        <v>55</v>
      </c>
      <c r="AF287" s="75">
        <v>59</v>
      </c>
      <c r="AG287" s="75">
        <v>53</v>
      </c>
      <c r="AH287" s="75">
        <v>68</v>
      </c>
      <c r="AI287" s="75">
        <v>63</v>
      </c>
      <c r="AJ287" s="75">
        <v>54</v>
      </c>
      <c r="AK287" s="75">
        <v>66</v>
      </c>
      <c r="AL287" s="75">
        <v>52</v>
      </c>
      <c r="AM287" s="75">
        <v>55</v>
      </c>
      <c r="AN287" s="75">
        <v>46</v>
      </c>
      <c r="AO287" s="75">
        <v>36</v>
      </c>
      <c r="AP287" s="75">
        <v>34</v>
      </c>
      <c r="AQ287" s="75">
        <v>20</v>
      </c>
      <c r="AR287" s="75">
        <v>18</v>
      </c>
      <c r="AS287" s="75">
        <v>1</v>
      </c>
      <c r="AT287" s="75">
        <v>11</v>
      </c>
      <c r="AU287" s="75">
        <v>0</v>
      </c>
      <c r="AV287" s="75">
        <v>21</v>
      </c>
      <c r="AW287" s="75">
        <v>455</v>
      </c>
      <c r="AX287" s="75">
        <v>27</v>
      </c>
      <c r="AY287" s="75">
        <v>35</v>
      </c>
      <c r="AZ287" s="75">
        <v>181</v>
      </c>
      <c r="BA287" s="75">
        <v>13</v>
      </c>
      <c r="BD287" s="73">
        <v>904</v>
      </c>
      <c r="BE287" s="73">
        <v>113</v>
      </c>
      <c r="BF287" s="73">
        <v>82</v>
      </c>
      <c r="BG287" s="73">
        <v>144</v>
      </c>
      <c r="BH287" s="73">
        <v>356</v>
      </c>
      <c r="BI287" s="73">
        <v>209</v>
      </c>
    </row>
    <row r="288" spans="1:61" x14ac:dyDescent="0.2">
      <c r="A288" s="25">
        <v>3026</v>
      </c>
      <c r="B288" s="25" t="s">
        <v>8</v>
      </c>
      <c r="C288" s="11" t="s">
        <v>8</v>
      </c>
      <c r="D288" s="11" t="s">
        <v>535</v>
      </c>
      <c r="E288" s="11" t="s">
        <v>556</v>
      </c>
      <c r="F288" s="11" t="s">
        <v>535</v>
      </c>
      <c r="G288" s="11" t="s">
        <v>561</v>
      </c>
      <c r="H288" s="11">
        <v>2</v>
      </c>
      <c r="I288" s="11" t="s">
        <v>4</v>
      </c>
      <c r="J288" s="71">
        <f t="shared" si="1"/>
        <v>202</v>
      </c>
      <c r="K288" s="23">
        <v>2</v>
      </c>
      <c r="L288" s="23">
        <v>2</v>
      </c>
      <c r="M288" s="23">
        <v>2</v>
      </c>
      <c r="N288" s="23">
        <v>2</v>
      </c>
      <c r="O288" s="23">
        <v>2</v>
      </c>
      <c r="P288" s="23">
        <v>2</v>
      </c>
      <c r="Q288" s="23">
        <v>3</v>
      </c>
      <c r="R288" s="23">
        <v>3</v>
      </c>
      <c r="S288" s="23">
        <v>1</v>
      </c>
      <c r="T288" s="23">
        <v>3</v>
      </c>
      <c r="U288" s="23">
        <v>2</v>
      </c>
      <c r="V288" s="23">
        <v>2</v>
      </c>
      <c r="W288" s="23">
        <v>3</v>
      </c>
      <c r="X288" s="23">
        <v>2</v>
      </c>
      <c r="Y288" s="23">
        <v>4</v>
      </c>
      <c r="Z288" s="23">
        <v>3</v>
      </c>
      <c r="AA288" s="23">
        <v>3</v>
      </c>
      <c r="AB288" s="23">
        <v>3</v>
      </c>
      <c r="AC288" s="23">
        <v>4</v>
      </c>
      <c r="AD288" s="23">
        <v>3</v>
      </c>
      <c r="AE288" s="23">
        <v>12</v>
      </c>
      <c r="AF288" s="23">
        <v>13</v>
      </c>
      <c r="AG288" s="23">
        <v>12</v>
      </c>
      <c r="AH288" s="23">
        <v>15</v>
      </c>
      <c r="AI288" s="23">
        <v>14</v>
      </c>
      <c r="AJ288" s="23">
        <v>12</v>
      </c>
      <c r="AK288" s="23">
        <v>15</v>
      </c>
      <c r="AL288" s="23">
        <v>12</v>
      </c>
      <c r="AM288" s="23">
        <v>12</v>
      </c>
      <c r="AN288" s="23">
        <v>10</v>
      </c>
      <c r="AO288" s="23">
        <v>9</v>
      </c>
      <c r="AP288" s="23">
        <v>7</v>
      </c>
      <c r="AQ288" s="23">
        <v>4</v>
      </c>
      <c r="AR288" s="23">
        <v>4</v>
      </c>
      <c r="AS288" s="23">
        <v>1</v>
      </c>
      <c r="AT288" s="23">
        <v>2</v>
      </c>
      <c r="AU288" s="23">
        <v>0</v>
      </c>
      <c r="AV288" s="23">
        <v>5</v>
      </c>
      <c r="AW288" s="23">
        <v>100</v>
      </c>
      <c r="AX288" s="23">
        <v>6</v>
      </c>
      <c r="AY288" s="23">
        <v>8</v>
      </c>
      <c r="AZ288" s="23">
        <v>40</v>
      </c>
      <c r="BA288" s="23">
        <v>3</v>
      </c>
      <c r="BD288" s="11">
        <v>202</v>
      </c>
      <c r="BE288" s="11">
        <v>26</v>
      </c>
      <c r="BF288" s="11">
        <v>18</v>
      </c>
      <c r="BG288" s="11">
        <v>32</v>
      </c>
      <c r="BH288" s="11">
        <v>80</v>
      </c>
      <c r="BI288" s="11">
        <v>46</v>
      </c>
    </row>
    <row r="289" spans="1:61" x14ac:dyDescent="0.2">
      <c r="A289" s="25">
        <v>3029</v>
      </c>
      <c r="B289" s="25" t="s">
        <v>8</v>
      </c>
      <c r="C289" s="11" t="s">
        <v>8</v>
      </c>
      <c r="D289" s="11" t="s">
        <v>535</v>
      </c>
      <c r="E289" s="11" t="s">
        <v>556</v>
      </c>
      <c r="F289" s="11" t="s">
        <v>535</v>
      </c>
      <c r="G289" s="11" t="s">
        <v>560</v>
      </c>
      <c r="H289" s="11">
        <v>2</v>
      </c>
      <c r="I289" s="11" t="s">
        <v>4</v>
      </c>
      <c r="J289" s="71">
        <f t="shared" si="1"/>
        <v>189</v>
      </c>
      <c r="K289" s="23">
        <v>2</v>
      </c>
      <c r="L289" s="23">
        <v>2</v>
      </c>
      <c r="M289" s="23">
        <v>2</v>
      </c>
      <c r="N289" s="23">
        <v>3</v>
      </c>
      <c r="O289" s="23">
        <v>3</v>
      </c>
      <c r="P289" s="23">
        <v>1</v>
      </c>
      <c r="Q289" s="23">
        <v>2</v>
      </c>
      <c r="R289" s="23">
        <v>2</v>
      </c>
      <c r="S289" s="23">
        <v>1</v>
      </c>
      <c r="T289" s="23">
        <v>4</v>
      </c>
      <c r="U289" s="23">
        <v>1</v>
      </c>
      <c r="V289" s="23">
        <v>2</v>
      </c>
      <c r="W289" s="23">
        <v>3</v>
      </c>
      <c r="X289" s="23">
        <v>2</v>
      </c>
      <c r="Y289" s="23">
        <v>4</v>
      </c>
      <c r="Z289" s="23">
        <v>3</v>
      </c>
      <c r="AA289" s="23">
        <v>3</v>
      </c>
      <c r="AB289" s="23">
        <v>3</v>
      </c>
      <c r="AC289" s="23">
        <v>4</v>
      </c>
      <c r="AD289" s="23">
        <v>2</v>
      </c>
      <c r="AE289" s="23">
        <v>11</v>
      </c>
      <c r="AF289" s="23">
        <v>13</v>
      </c>
      <c r="AG289" s="23">
        <v>11</v>
      </c>
      <c r="AH289" s="23">
        <v>14</v>
      </c>
      <c r="AI289" s="23">
        <v>13</v>
      </c>
      <c r="AJ289" s="23">
        <v>11</v>
      </c>
      <c r="AK289" s="23">
        <v>14</v>
      </c>
      <c r="AL289" s="23">
        <v>11</v>
      </c>
      <c r="AM289" s="23">
        <v>11</v>
      </c>
      <c r="AN289" s="23">
        <v>10</v>
      </c>
      <c r="AO289" s="23">
        <v>7</v>
      </c>
      <c r="AP289" s="23">
        <v>7</v>
      </c>
      <c r="AQ289" s="23">
        <v>4</v>
      </c>
      <c r="AR289" s="23">
        <v>3</v>
      </c>
      <c r="AS289" s="23">
        <v>0</v>
      </c>
      <c r="AT289" s="23">
        <v>2</v>
      </c>
      <c r="AU289" s="23">
        <v>0</v>
      </c>
      <c r="AV289" s="23">
        <v>4</v>
      </c>
      <c r="AW289" s="23">
        <v>96</v>
      </c>
      <c r="AX289" s="23">
        <v>5</v>
      </c>
      <c r="AY289" s="23">
        <v>7</v>
      </c>
      <c r="AZ289" s="23">
        <v>38</v>
      </c>
      <c r="BA289" s="23">
        <v>2</v>
      </c>
      <c r="BD289" s="11">
        <v>189</v>
      </c>
      <c r="BE289" s="11">
        <v>25</v>
      </c>
      <c r="BF289" s="11">
        <v>18</v>
      </c>
      <c r="BG289" s="11">
        <v>30</v>
      </c>
      <c r="BH289" s="11">
        <v>74</v>
      </c>
      <c r="BI289" s="11">
        <v>42</v>
      </c>
    </row>
    <row r="290" spans="1:61" x14ac:dyDescent="0.2">
      <c r="A290" s="25">
        <v>3027</v>
      </c>
      <c r="B290" s="25" t="s">
        <v>8</v>
      </c>
      <c r="C290" s="11" t="s">
        <v>8</v>
      </c>
      <c r="D290" s="11" t="s">
        <v>535</v>
      </c>
      <c r="E290" s="11" t="s">
        <v>556</v>
      </c>
      <c r="F290" s="11" t="s">
        <v>535</v>
      </c>
      <c r="G290" s="11" t="s">
        <v>559</v>
      </c>
      <c r="H290" s="11">
        <v>2</v>
      </c>
      <c r="I290" s="11" t="s">
        <v>4</v>
      </c>
      <c r="J290" s="71">
        <f t="shared" si="1"/>
        <v>128</v>
      </c>
      <c r="K290" s="23">
        <v>2</v>
      </c>
      <c r="L290" s="23">
        <v>2</v>
      </c>
      <c r="M290" s="23">
        <v>1</v>
      </c>
      <c r="N290" s="23">
        <v>1</v>
      </c>
      <c r="O290" s="23">
        <v>1</v>
      </c>
      <c r="P290" s="23">
        <v>0</v>
      </c>
      <c r="Q290" s="23">
        <v>1</v>
      </c>
      <c r="R290" s="23">
        <v>1</v>
      </c>
      <c r="S290" s="23">
        <v>1</v>
      </c>
      <c r="T290" s="23">
        <v>3</v>
      </c>
      <c r="U290" s="23">
        <v>1</v>
      </c>
      <c r="V290" s="23">
        <v>2</v>
      </c>
      <c r="W290" s="23">
        <v>2</v>
      </c>
      <c r="X290" s="23">
        <v>2</v>
      </c>
      <c r="Y290" s="23">
        <v>2</v>
      </c>
      <c r="Z290" s="23">
        <v>2</v>
      </c>
      <c r="AA290" s="23">
        <v>2</v>
      </c>
      <c r="AB290" s="23">
        <v>2</v>
      </c>
      <c r="AC290" s="23">
        <v>3</v>
      </c>
      <c r="AD290" s="23">
        <v>1</v>
      </c>
      <c r="AE290" s="23">
        <v>8</v>
      </c>
      <c r="AF290" s="23">
        <v>8</v>
      </c>
      <c r="AG290" s="23">
        <v>7</v>
      </c>
      <c r="AH290" s="23">
        <v>10</v>
      </c>
      <c r="AI290" s="23">
        <v>9</v>
      </c>
      <c r="AJ290" s="23">
        <v>8</v>
      </c>
      <c r="AK290" s="23">
        <v>9</v>
      </c>
      <c r="AL290" s="23">
        <v>7</v>
      </c>
      <c r="AM290" s="23">
        <v>8</v>
      </c>
      <c r="AN290" s="23">
        <v>6</v>
      </c>
      <c r="AO290" s="23">
        <v>5</v>
      </c>
      <c r="AP290" s="23">
        <v>5</v>
      </c>
      <c r="AQ290" s="23">
        <v>3</v>
      </c>
      <c r="AR290" s="23">
        <v>3</v>
      </c>
      <c r="AS290" s="23">
        <v>0</v>
      </c>
      <c r="AT290" s="23">
        <v>2</v>
      </c>
      <c r="AU290" s="23">
        <v>0</v>
      </c>
      <c r="AV290" s="23">
        <v>3</v>
      </c>
      <c r="AW290" s="23">
        <v>64</v>
      </c>
      <c r="AX290" s="23">
        <v>4</v>
      </c>
      <c r="AY290" s="23">
        <v>5</v>
      </c>
      <c r="AZ290" s="23">
        <v>25</v>
      </c>
      <c r="BA290" s="23">
        <v>2</v>
      </c>
      <c r="BD290" s="11">
        <v>128</v>
      </c>
      <c r="BE290" s="11">
        <v>16</v>
      </c>
      <c r="BF290" s="11">
        <v>12</v>
      </c>
      <c r="BG290" s="11">
        <v>20</v>
      </c>
      <c r="BH290" s="11">
        <v>50</v>
      </c>
      <c r="BI290" s="11">
        <v>30</v>
      </c>
    </row>
    <row r="291" spans="1:61" x14ac:dyDescent="0.2">
      <c r="A291" s="25">
        <v>3028</v>
      </c>
      <c r="B291" s="25" t="s">
        <v>8</v>
      </c>
      <c r="C291" s="11" t="s">
        <v>8</v>
      </c>
      <c r="D291" s="11" t="s">
        <v>535</v>
      </c>
      <c r="E291" s="11" t="s">
        <v>556</v>
      </c>
      <c r="F291" s="11" t="s">
        <v>535</v>
      </c>
      <c r="G291" s="11" t="s">
        <v>558</v>
      </c>
      <c r="H291" s="11">
        <v>2</v>
      </c>
      <c r="I291" s="11" t="s">
        <v>4</v>
      </c>
      <c r="J291" s="71">
        <f t="shared" si="1"/>
        <v>123</v>
      </c>
      <c r="K291" s="23">
        <v>2</v>
      </c>
      <c r="L291" s="23">
        <v>2</v>
      </c>
      <c r="M291" s="23">
        <v>1</v>
      </c>
      <c r="N291" s="23">
        <v>1</v>
      </c>
      <c r="O291" s="23">
        <v>1</v>
      </c>
      <c r="P291" s="23">
        <v>0</v>
      </c>
      <c r="Q291" s="23">
        <v>1</v>
      </c>
      <c r="R291" s="23">
        <v>1</v>
      </c>
      <c r="S291" s="23">
        <v>0</v>
      </c>
      <c r="T291" s="23">
        <v>2</v>
      </c>
      <c r="U291" s="23">
        <v>1</v>
      </c>
      <c r="V291" s="23">
        <v>2</v>
      </c>
      <c r="W291" s="23">
        <v>2</v>
      </c>
      <c r="X291" s="23">
        <v>2</v>
      </c>
      <c r="Y291" s="23">
        <v>2</v>
      </c>
      <c r="Z291" s="23">
        <v>2</v>
      </c>
      <c r="AA291" s="23">
        <v>2</v>
      </c>
      <c r="AB291" s="23">
        <v>2</v>
      </c>
      <c r="AC291" s="23">
        <v>3</v>
      </c>
      <c r="AD291" s="23">
        <v>1</v>
      </c>
      <c r="AE291" s="23">
        <v>8</v>
      </c>
      <c r="AF291" s="23">
        <v>8</v>
      </c>
      <c r="AG291" s="23">
        <v>7</v>
      </c>
      <c r="AH291" s="23">
        <v>9</v>
      </c>
      <c r="AI291" s="23">
        <v>9</v>
      </c>
      <c r="AJ291" s="23">
        <v>7</v>
      </c>
      <c r="AK291" s="23">
        <v>9</v>
      </c>
      <c r="AL291" s="23">
        <v>7</v>
      </c>
      <c r="AM291" s="23">
        <v>8</v>
      </c>
      <c r="AN291" s="23">
        <v>6</v>
      </c>
      <c r="AO291" s="23">
        <v>5</v>
      </c>
      <c r="AP291" s="23">
        <v>5</v>
      </c>
      <c r="AQ291" s="23">
        <v>3</v>
      </c>
      <c r="AR291" s="23">
        <v>2</v>
      </c>
      <c r="AS291" s="23">
        <v>0</v>
      </c>
      <c r="AT291" s="23">
        <v>2</v>
      </c>
      <c r="AU291" s="23">
        <v>0</v>
      </c>
      <c r="AV291" s="23">
        <v>3</v>
      </c>
      <c r="AW291" s="23">
        <v>62</v>
      </c>
      <c r="AX291" s="23">
        <v>4</v>
      </c>
      <c r="AY291" s="23">
        <v>5</v>
      </c>
      <c r="AZ291" s="23">
        <v>25</v>
      </c>
      <c r="BA291" s="23">
        <v>2</v>
      </c>
      <c r="BD291" s="11">
        <v>123</v>
      </c>
      <c r="BE291" s="11">
        <v>14</v>
      </c>
      <c r="BF291" s="11">
        <v>12</v>
      </c>
      <c r="BG291" s="11">
        <v>20</v>
      </c>
      <c r="BH291" s="11">
        <v>48</v>
      </c>
      <c r="BI291" s="11">
        <v>29</v>
      </c>
    </row>
    <row r="292" spans="1:61" x14ac:dyDescent="0.2">
      <c r="A292" s="25">
        <v>3030</v>
      </c>
      <c r="B292" s="25" t="s">
        <v>8</v>
      </c>
      <c r="C292" s="11" t="s">
        <v>8</v>
      </c>
      <c r="D292" s="11" t="s">
        <v>535</v>
      </c>
      <c r="E292" s="11" t="s">
        <v>556</v>
      </c>
      <c r="F292" s="11" t="s">
        <v>535</v>
      </c>
      <c r="G292" s="11" t="s">
        <v>557</v>
      </c>
      <c r="H292" s="11">
        <v>2</v>
      </c>
      <c r="I292" s="11" t="s">
        <v>4</v>
      </c>
      <c r="J292" s="71">
        <f t="shared" si="1"/>
        <v>133</v>
      </c>
      <c r="K292" s="23">
        <v>1</v>
      </c>
      <c r="L292" s="23">
        <v>1</v>
      </c>
      <c r="M292" s="23">
        <v>1</v>
      </c>
      <c r="N292" s="23">
        <v>2</v>
      </c>
      <c r="O292" s="23">
        <v>2</v>
      </c>
      <c r="P292" s="23">
        <v>0</v>
      </c>
      <c r="Q292" s="23">
        <v>2</v>
      </c>
      <c r="R292" s="23">
        <v>2</v>
      </c>
      <c r="S292" s="23">
        <v>0</v>
      </c>
      <c r="T292" s="23">
        <v>3</v>
      </c>
      <c r="U292" s="23">
        <v>1</v>
      </c>
      <c r="V292" s="23">
        <v>1</v>
      </c>
      <c r="W292" s="23">
        <v>2</v>
      </c>
      <c r="X292" s="23">
        <v>1</v>
      </c>
      <c r="Y292" s="23">
        <v>2</v>
      </c>
      <c r="Z292" s="23">
        <v>2</v>
      </c>
      <c r="AA292" s="23">
        <v>2</v>
      </c>
      <c r="AB292" s="23">
        <v>2</v>
      </c>
      <c r="AC292" s="23">
        <v>3</v>
      </c>
      <c r="AD292" s="23">
        <v>2</v>
      </c>
      <c r="AE292" s="23">
        <v>8</v>
      </c>
      <c r="AF292" s="23">
        <v>9</v>
      </c>
      <c r="AG292" s="23">
        <v>8</v>
      </c>
      <c r="AH292" s="23">
        <v>10</v>
      </c>
      <c r="AI292" s="23">
        <v>9</v>
      </c>
      <c r="AJ292" s="23">
        <v>8</v>
      </c>
      <c r="AK292" s="23">
        <v>10</v>
      </c>
      <c r="AL292" s="23">
        <v>8</v>
      </c>
      <c r="AM292" s="23">
        <v>8</v>
      </c>
      <c r="AN292" s="23">
        <v>7</v>
      </c>
      <c r="AO292" s="23">
        <v>5</v>
      </c>
      <c r="AP292" s="23">
        <v>5</v>
      </c>
      <c r="AQ292" s="23">
        <v>3</v>
      </c>
      <c r="AR292" s="23">
        <v>3</v>
      </c>
      <c r="AS292" s="23">
        <v>0</v>
      </c>
      <c r="AT292" s="23">
        <v>1</v>
      </c>
      <c r="AU292" s="23">
        <v>0</v>
      </c>
      <c r="AV292" s="23">
        <v>3</v>
      </c>
      <c r="AW292" s="23">
        <v>68</v>
      </c>
      <c r="AX292" s="23">
        <v>4</v>
      </c>
      <c r="AY292" s="23">
        <v>5</v>
      </c>
      <c r="AZ292" s="23">
        <v>27</v>
      </c>
      <c r="BA292" s="23">
        <v>2</v>
      </c>
      <c r="BD292" s="11">
        <v>133</v>
      </c>
      <c r="BE292" s="11">
        <v>16</v>
      </c>
      <c r="BF292" s="11">
        <v>11</v>
      </c>
      <c r="BG292" s="11">
        <v>22</v>
      </c>
      <c r="BH292" s="11">
        <v>53</v>
      </c>
      <c r="BI292" s="11">
        <v>31</v>
      </c>
    </row>
    <row r="293" spans="1:61" x14ac:dyDescent="0.2">
      <c r="A293" s="25">
        <v>24206</v>
      </c>
      <c r="B293" s="25" t="s">
        <v>8</v>
      </c>
      <c r="C293" s="11" t="s">
        <v>8</v>
      </c>
      <c r="D293" s="11" t="s">
        <v>535</v>
      </c>
      <c r="E293" s="11" t="s">
        <v>556</v>
      </c>
      <c r="F293" s="11" t="s">
        <v>535</v>
      </c>
      <c r="G293" s="11" t="s">
        <v>555</v>
      </c>
      <c r="H293" s="11">
        <v>2</v>
      </c>
      <c r="I293" s="11" t="s">
        <v>4</v>
      </c>
      <c r="J293" s="71">
        <f t="shared" si="1"/>
        <v>129</v>
      </c>
      <c r="K293" s="23">
        <v>2</v>
      </c>
      <c r="L293" s="23">
        <v>2</v>
      </c>
      <c r="M293" s="23">
        <v>1</v>
      </c>
      <c r="N293" s="23">
        <v>1</v>
      </c>
      <c r="O293" s="23">
        <v>1</v>
      </c>
      <c r="P293" s="23">
        <v>0</v>
      </c>
      <c r="Q293" s="23">
        <v>1</v>
      </c>
      <c r="R293" s="23">
        <v>1</v>
      </c>
      <c r="S293" s="23">
        <v>1</v>
      </c>
      <c r="T293" s="23">
        <v>3</v>
      </c>
      <c r="U293" s="23">
        <v>1</v>
      </c>
      <c r="V293" s="23">
        <v>2</v>
      </c>
      <c r="W293" s="23">
        <v>2</v>
      </c>
      <c r="X293" s="23">
        <v>2</v>
      </c>
      <c r="Y293" s="23">
        <v>2</v>
      </c>
      <c r="Z293" s="23">
        <v>2</v>
      </c>
      <c r="AA293" s="23">
        <v>1</v>
      </c>
      <c r="AB293" s="23">
        <v>2</v>
      </c>
      <c r="AC293" s="23">
        <v>3</v>
      </c>
      <c r="AD293" s="23">
        <v>1</v>
      </c>
      <c r="AE293" s="23">
        <v>8</v>
      </c>
      <c r="AF293" s="23">
        <v>8</v>
      </c>
      <c r="AG293" s="23">
        <v>8</v>
      </c>
      <c r="AH293" s="23">
        <v>10</v>
      </c>
      <c r="AI293" s="23">
        <v>9</v>
      </c>
      <c r="AJ293" s="23">
        <v>8</v>
      </c>
      <c r="AK293" s="23">
        <v>9</v>
      </c>
      <c r="AL293" s="23">
        <v>7</v>
      </c>
      <c r="AM293" s="23">
        <v>8</v>
      </c>
      <c r="AN293" s="23">
        <v>7</v>
      </c>
      <c r="AO293" s="23">
        <v>5</v>
      </c>
      <c r="AP293" s="23">
        <v>5</v>
      </c>
      <c r="AQ293" s="23">
        <v>3</v>
      </c>
      <c r="AR293" s="23">
        <v>3</v>
      </c>
      <c r="AS293" s="23">
        <v>0</v>
      </c>
      <c r="AT293" s="23">
        <v>2</v>
      </c>
      <c r="AU293" s="23">
        <v>0</v>
      </c>
      <c r="AV293" s="23">
        <v>3</v>
      </c>
      <c r="AW293" s="23">
        <v>65</v>
      </c>
      <c r="AX293" s="23">
        <v>4</v>
      </c>
      <c r="AY293" s="23">
        <v>5</v>
      </c>
      <c r="AZ293" s="23">
        <v>26</v>
      </c>
      <c r="BA293" s="23">
        <v>2</v>
      </c>
      <c r="BD293" s="11">
        <v>129</v>
      </c>
      <c r="BE293" s="11">
        <v>16</v>
      </c>
      <c r="BF293" s="11">
        <v>11</v>
      </c>
      <c r="BG293" s="11">
        <v>20</v>
      </c>
      <c r="BH293" s="11">
        <v>51</v>
      </c>
      <c r="BI293" s="11">
        <v>31</v>
      </c>
    </row>
    <row r="294" spans="1:61" s="76" customFormat="1" x14ac:dyDescent="0.2">
      <c r="A294" s="72" t="s">
        <v>554</v>
      </c>
      <c r="B294" s="72" t="s">
        <v>8</v>
      </c>
      <c r="C294" s="73" t="s">
        <v>8</v>
      </c>
      <c r="D294" s="73" t="s">
        <v>535</v>
      </c>
      <c r="E294" s="73" t="s">
        <v>547</v>
      </c>
      <c r="F294" s="73" t="s">
        <v>535</v>
      </c>
      <c r="G294" s="73" t="s">
        <v>547</v>
      </c>
      <c r="H294" s="73">
        <v>2</v>
      </c>
      <c r="I294" s="73" t="s">
        <v>4</v>
      </c>
      <c r="J294" s="74">
        <f t="shared" si="1"/>
        <v>9588</v>
      </c>
      <c r="K294" s="75">
        <v>86</v>
      </c>
      <c r="L294" s="75">
        <v>92</v>
      </c>
      <c r="M294" s="75">
        <v>97</v>
      </c>
      <c r="N294" s="75">
        <v>79</v>
      </c>
      <c r="O294" s="75">
        <v>78</v>
      </c>
      <c r="P294" s="75">
        <v>91</v>
      </c>
      <c r="Q294" s="75">
        <v>79</v>
      </c>
      <c r="R294" s="75">
        <v>83</v>
      </c>
      <c r="S294" s="75">
        <v>90</v>
      </c>
      <c r="T294" s="75">
        <v>91</v>
      </c>
      <c r="U294" s="75">
        <v>99</v>
      </c>
      <c r="V294" s="75">
        <v>101</v>
      </c>
      <c r="W294" s="75">
        <v>90</v>
      </c>
      <c r="X294" s="75">
        <v>99</v>
      </c>
      <c r="Y294" s="75">
        <v>101</v>
      </c>
      <c r="Z294" s="75">
        <v>126</v>
      </c>
      <c r="AA294" s="75">
        <v>122</v>
      </c>
      <c r="AB294" s="75">
        <v>132</v>
      </c>
      <c r="AC294" s="75">
        <v>137</v>
      </c>
      <c r="AD294" s="75">
        <v>101</v>
      </c>
      <c r="AE294" s="75">
        <v>632</v>
      </c>
      <c r="AF294" s="75">
        <v>577</v>
      </c>
      <c r="AG294" s="75">
        <v>483</v>
      </c>
      <c r="AH294" s="75">
        <v>554</v>
      </c>
      <c r="AI294" s="75">
        <v>631</v>
      </c>
      <c r="AJ294" s="75">
        <v>655</v>
      </c>
      <c r="AK294" s="75">
        <v>635</v>
      </c>
      <c r="AL294" s="75">
        <v>651</v>
      </c>
      <c r="AM294" s="75">
        <v>531</v>
      </c>
      <c r="AN294" s="75">
        <v>578</v>
      </c>
      <c r="AO294" s="75">
        <v>573</v>
      </c>
      <c r="AP294" s="75">
        <v>487</v>
      </c>
      <c r="AQ294" s="75">
        <v>301</v>
      </c>
      <c r="AR294" s="75">
        <v>326</v>
      </c>
      <c r="AS294" s="75">
        <v>5</v>
      </c>
      <c r="AT294" s="75">
        <v>37</v>
      </c>
      <c r="AU294" s="75">
        <v>49</v>
      </c>
      <c r="AV294" s="75">
        <v>126</v>
      </c>
      <c r="AW294" s="75">
        <v>4854</v>
      </c>
      <c r="AX294" s="75">
        <v>226</v>
      </c>
      <c r="AY294" s="75">
        <v>276</v>
      </c>
      <c r="AZ294" s="75">
        <v>1784</v>
      </c>
      <c r="BA294" s="75">
        <v>172</v>
      </c>
      <c r="BD294" s="73">
        <v>9588</v>
      </c>
      <c r="BE294" s="73">
        <v>1066</v>
      </c>
      <c r="BF294" s="73">
        <v>670</v>
      </c>
      <c r="BG294" s="73">
        <v>1447</v>
      </c>
      <c r="BH294" s="73">
        <v>3609</v>
      </c>
      <c r="BI294" s="73">
        <v>2796</v>
      </c>
    </row>
    <row r="295" spans="1:61" x14ac:dyDescent="0.2">
      <c r="A295" s="25">
        <v>3052</v>
      </c>
      <c r="B295" s="25" t="s">
        <v>8</v>
      </c>
      <c r="C295" s="11" t="s">
        <v>8</v>
      </c>
      <c r="D295" s="11" t="s">
        <v>535</v>
      </c>
      <c r="E295" s="11" t="s">
        <v>547</v>
      </c>
      <c r="F295" s="11" t="s">
        <v>535</v>
      </c>
      <c r="G295" s="11" t="s">
        <v>547</v>
      </c>
      <c r="H295" s="11">
        <v>2</v>
      </c>
      <c r="I295" s="11" t="s">
        <v>4</v>
      </c>
      <c r="J295" s="71">
        <f t="shared" si="1"/>
        <v>2373</v>
      </c>
      <c r="K295" s="23">
        <v>22</v>
      </c>
      <c r="L295" s="23">
        <v>23</v>
      </c>
      <c r="M295" s="23">
        <v>25</v>
      </c>
      <c r="N295" s="23">
        <v>20</v>
      </c>
      <c r="O295" s="23">
        <v>19</v>
      </c>
      <c r="P295" s="23">
        <v>22</v>
      </c>
      <c r="Q295" s="23">
        <v>20</v>
      </c>
      <c r="R295" s="23">
        <v>20</v>
      </c>
      <c r="S295" s="23">
        <v>22</v>
      </c>
      <c r="T295" s="23">
        <v>22</v>
      </c>
      <c r="U295" s="23">
        <v>24</v>
      </c>
      <c r="V295" s="23">
        <v>25</v>
      </c>
      <c r="W295" s="23">
        <v>22</v>
      </c>
      <c r="X295" s="23">
        <v>24</v>
      </c>
      <c r="Y295" s="23">
        <v>25</v>
      </c>
      <c r="Z295" s="23">
        <v>31</v>
      </c>
      <c r="AA295" s="23">
        <v>31</v>
      </c>
      <c r="AB295" s="23">
        <v>32</v>
      </c>
      <c r="AC295" s="23">
        <v>33</v>
      </c>
      <c r="AD295" s="23">
        <v>25</v>
      </c>
      <c r="AE295" s="23">
        <v>157</v>
      </c>
      <c r="AF295" s="23">
        <v>143</v>
      </c>
      <c r="AG295" s="23">
        <v>119</v>
      </c>
      <c r="AH295" s="23">
        <v>137</v>
      </c>
      <c r="AI295" s="23">
        <v>156</v>
      </c>
      <c r="AJ295" s="23">
        <v>162</v>
      </c>
      <c r="AK295" s="23">
        <v>158</v>
      </c>
      <c r="AL295" s="23">
        <v>161</v>
      </c>
      <c r="AM295" s="23">
        <v>131</v>
      </c>
      <c r="AN295" s="23">
        <v>143</v>
      </c>
      <c r="AO295" s="23">
        <v>142</v>
      </c>
      <c r="AP295" s="23">
        <v>121</v>
      </c>
      <c r="AQ295" s="23">
        <v>75</v>
      </c>
      <c r="AR295" s="23">
        <v>81</v>
      </c>
      <c r="AS295" s="23">
        <v>2</v>
      </c>
      <c r="AT295" s="23">
        <v>10</v>
      </c>
      <c r="AU295" s="23">
        <v>12</v>
      </c>
      <c r="AV295" s="23">
        <v>31</v>
      </c>
      <c r="AW295" s="23">
        <v>1201</v>
      </c>
      <c r="AX295" s="23">
        <v>57</v>
      </c>
      <c r="AY295" s="23">
        <v>69</v>
      </c>
      <c r="AZ295" s="23">
        <v>441</v>
      </c>
      <c r="BA295" s="23">
        <v>43</v>
      </c>
      <c r="BD295" s="11">
        <v>2373</v>
      </c>
      <c r="BE295" s="11">
        <v>264</v>
      </c>
      <c r="BF295" s="11">
        <v>165</v>
      </c>
      <c r="BG295" s="11">
        <v>358</v>
      </c>
      <c r="BH295" s="11">
        <v>893</v>
      </c>
      <c r="BI295" s="11">
        <v>693</v>
      </c>
    </row>
    <row r="296" spans="1:61" x14ac:dyDescent="0.2">
      <c r="A296" s="25">
        <v>3051</v>
      </c>
      <c r="B296" s="25" t="s">
        <v>8</v>
      </c>
      <c r="C296" s="11" t="s">
        <v>8</v>
      </c>
      <c r="D296" s="11" t="s">
        <v>535</v>
      </c>
      <c r="E296" s="11" t="s">
        <v>547</v>
      </c>
      <c r="F296" s="11" t="s">
        <v>535</v>
      </c>
      <c r="G296" s="11" t="s">
        <v>553</v>
      </c>
      <c r="H296" s="11">
        <v>2</v>
      </c>
      <c r="I296" s="11" t="s">
        <v>4</v>
      </c>
      <c r="J296" s="71">
        <f t="shared" si="1"/>
        <v>2003</v>
      </c>
      <c r="K296" s="23">
        <v>18</v>
      </c>
      <c r="L296" s="23">
        <v>19</v>
      </c>
      <c r="M296" s="23">
        <v>20</v>
      </c>
      <c r="N296" s="23">
        <v>16</v>
      </c>
      <c r="O296" s="23">
        <v>16</v>
      </c>
      <c r="P296" s="23">
        <v>19</v>
      </c>
      <c r="Q296" s="23">
        <v>16</v>
      </c>
      <c r="R296" s="23">
        <v>17</v>
      </c>
      <c r="S296" s="23">
        <v>19</v>
      </c>
      <c r="T296" s="23">
        <v>19</v>
      </c>
      <c r="U296" s="23">
        <v>21</v>
      </c>
      <c r="V296" s="23">
        <v>21</v>
      </c>
      <c r="W296" s="23">
        <v>19</v>
      </c>
      <c r="X296" s="23">
        <v>21</v>
      </c>
      <c r="Y296" s="23">
        <v>21</v>
      </c>
      <c r="Z296" s="23">
        <v>26</v>
      </c>
      <c r="AA296" s="23">
        <v>25</v>
      </c>
      <c r="AB296" s="23">
        <v>28</v>
      </c>
      <c r="AC296" s="23">
        <v>29</v>
      </c>
      <c r="AD296" s="23">
        <v>21</v>
      </c>
      <c r="AE296" s="23">
        <v>132</v>
      </c>
      <c r="AF296" s="23">
        <v>120</v>
      </c>
      <c r="AG296" s="23">
        <v>101</v>
      </c>
      <c r="AH296" s="23">
        <v>116</v>
      </c>
      <c r="AI296" s="23">
        <v>132</v>
      </c>
      <c r="AJ296" s="23">
        <v>137</v>
      </c>
      <c r="AK296" s="23">
        <v>133</v>
      </c>
      <c r="AL296" s="23">
        <v>136</v>
      </c>
      <c r="AM296" s="23">
        <v>111</v>
      </c>
      <c r="AN296" s="23">
        <v>121</v>
      </c>
      <c r="AO296" s="23">
        <v>120</v>
      </c>
      <c r="AP296" s="23">
        <v>102</v>
      </c>
      <c r="AQ296" s="23">
        <v>63</v>
      </c>
      <c r="AR296" s="23">
        <v>68</v>
      </c>
      <c r="AS296" s="23">
        <v>1</v>
      </c>
      <c r="AT296" s="23">
        <v>8</v>
      </c>
      <c r="AU296" s="23">
        <v>10</v>
      </c>
      <c r="AV296" s="23">
        <v>26</v>
      </c>
      <c r="AW296" s="23">
        <v>1014</v>
      </c>
      <c r="AX296" s="23">
        <v>47</v>
      </c>
      <c r="AY296" s="23">
        <v>58</v>
      </c>
      <c r="AZ296" s="23">
        <v>373</v>
      </c>
      <c r="BA296" s="23">
        <v>36</v>
      </c>
      <c r="BD296" s="11">
        <v>2003</v>
      </c>
      <c r="BE296" s="11">
        <v>221</v>
      </c>
      <c r="BF296" s="11">
        <v>140</v>
      </c>
      <c r="BG296" s="11">
        <v>302</v>
      </c>
      <c r="BH296" s="11">
        <v>755</v>
      </c>
      <c r="BI296" s="11">
        <v>585</v>
      </c>
    </row>
    <row r="297" spans="1:61" x14ac:dyDescent="0.2">
      <c r="A297" s="25">
        <v>3056</v>
      </c>
      <c r="B297" s="25" t="s">
        <v>8</v>
      </c>
      <c r="C297" s="11" t="s">
        <v>8</v>
      </c>
      <c r="D297" s="11" t="s">
        <v>535</v>
      </c>
      <c r="E297" s="11" t="s">
        <v>547</v>
      </c>
      <c r="F297" s="11" t="s">
        <v>535</v>
      </c>
      <c r="G297" s="11" t="s">
        <v>552</v>
      </c>
      <c r="H297" s="11">
        <v>2</v>
      </c>
      <c r="I297" s="11" t="s">
        <v>4</v>
      </c>
      <c r="J297" s="71">
        <f t="shared" si="1"/>
        <v>984</v>
      </c>
      <c r="K297" s="23">
        <v>9</v>
      </c>
      <c r="L297" s="23">
        <v>9</v>
      </c>
      <c r="M297" s="23">
        <v>10</v>
      </c>
      <c r="N297" s="23">
        <v>8</v>
      </c>
      <c r="O297" s="23">
        <v>8</v>
      </c>
      <c r="P297" s="23">
        <v>9</v>
      </c>
      <c r="Q297" s="23">
        <v>8</v>
      </c>
      <c r="R297" s="23">
        <v>9</v>
      </c>
      <c r="S297" s="23">
        <v>9</v>
      </c>
      <c r="T297" s="23">
        <v>9</v>
      </c>
      <c r="U297" s="23">
        <v>10</v>
      </c>
      <c r="V297" s="23">
        <v>10</v>
      </c>
      <c r="W297" s="23">
        <v>9</v>
      </c>
      <c r="X297" s="23">
        <v>10</v>
      </c>
      <c r="Y297" s="23">
        <v>10</v>
      </c>
      <c r="Z297" s="23">
        <v>13</v>
      </c>
      <c r="AA297" s="23">
        <v>13</v>
      </c>
      <c r="AB297" s="23">
        <v>14</v>
      </c>
      <c r="AC297" s="23">
        <v>14</v>
      </c>
      <c r="AD297" s="23">
        <v>10</v>
      </c>
      <c r="AE297" s="23">
        <v>65</v>
      </c>
      <c r="AF297" s="23">
        <v>59</v>
      </c>
      <c r="AG297" s="23">
        <v>50</v>
      </c>
      <c r="AH297" s="23">
        <v>57</v>
      </c>
      <c r="AI297" s="23">
        <v>65</v>
      </c>
      <c r="AJ297" s="23">
        <v>67</v>
      </c>
      <c r="AK297" s="23">
        <v>65</v>
      </c>
      <c r="AL297" s="23">
        <v>67</v>
      </c>
      <c r="AM297" s="23">
        <v>55</v>
      </c>
      <c r="AN297" s="23">
        <v>59</v>
      </c>
      <c r="AO297" s="23">
        <v>59</v>
      </c>
      <c r="AP297" s="23">
        <v>50</v>
      </c>
      <c r="AQ297" s="23">
        <v>31</v>
      </c>
      <c r="AR297" s="23">
        <v>34</v>
      </c>
      <c r="AS297" s="23">
        <v>1</v>
      </c>
      <c r="AT297" s="23">
        <v>4</v>
      </c>
      <c r="AU297" s="23">
        <v>5</v>
      </c>
      <c r="AV297" s="23">
        <v>13</v>
      </c>
      <c r="AW297" s="23">
        <v>499</v>
      </c>
      <c r="AX297" s="23">
        <v>23</v>
      </c>
      <c r="AY297" s="23">
        <v>28</v>
      </c>
      <c r="AZ297" s="23">
        <v>183</v>
      </c>
      <c r="BA297" s="23">
        <v>18</v>
      </c>
      <c r="BD297" s="11">
        <v>984</v>
      </c>
      <c r="BE297" s="11">
        <v>108</v>
      </c>
      <c r="BF297" s="11">
        <v>69</v>
      </c>
      <c r="BG297" s="11">
        <v>148</v>
      </c>
      <c r="BH297" s="11">
        <v>371</v>
      </c>
      <c r="BI297" s="11">
        <v>288</v>
      </c>
    </row>
    <row r="298" spans="1:61" x14ac:dyDescent="0.2">
      <c r="A298" s="25">
        <v>3055</v>
      </c>
      <c r="B298" s="25" t="s">
        <v>8</v>
      </c>
      <c r="C298" s="11" t="s">
        <v>8</v>
      </c>
      <c r="D298" s="11" t="s">
        <v>535</v>
      </c>
      <c r="E298" s="11" t="s">
        <v>547</v>
      </c>
      <c r="F298" s="11" t="s">
        <v>535</v>
      </c>
      <c r="G298" s="11" t="s">
        <v>551</v>
      </c>
      <c r="H298" s="11">
        <v>2</v>
      </c>
      <c r="I298" s="11" t="s">
        <v>4</v>
      </c>
      <c r="J298" s="71">
        <f t="shared" si="1"/>
        <v>897</v>
      </c>
      <c r="K298" s="23">
        <v>8</v>
      </c>
      <c r="L298" s="23">
        <v>9</v>
      </c>
      <c r="M298" s="23">
        <v>9</v>
      </c>
      <c r="N298" s="23">
        <v>7</v>
      </c>
      <c r="O298" s="23">
        <v>7</v>
      </c>
      <c r="P298" s="23">
        <v>9</v>
      </c>
      <c r="Q298" s="23">
        <v>7</v>
      </c>
      <c r="R298" s="23">
        <v>8</v>
      </c>
      <c r="S298" s="23">
        <v>8</v>
      </c>
      <c r="T298" s="23">
        <v>9</v>
      </c>
      <c r="U298" s="23">
        <v>9</v>
      </c>
      <c r="V298" s="23">
        <v>9</v>
      </c>
      <c r="W298" s="23">
        <v>8</v>
      </c>
      <c r="X298" s="23">
        <v>9</v>
      </c>
      <c r="Y298" s="23">
        <v>9</v>
      </c>
      <c r="Z298" s="23">
        <v>12</v>
      </c>
      <c r="AA298" s="23">
        <v>11</v>
      </c>
      <c r="AB298" s="23">
        <v>12</v>
      </c>
      <c r="AC298" s="23">
        <v>13</v>
      </c>
      <c r="AD298" s="23">
        <v>9</v>
      </c>
      <c r="AE298" s="23">
        <v>59</v>
      </c>
      <c r="AF298" s="23">
        <v>54</v>
      </c>
      <c r="AG298" s="23">
        <v>45</v>
      </c>
      <c r="AH298" s="23">
        <v>52</v>
      </c>
      <c r="AI298" s="23">
        <v>59</v>
      </c>
      <c r="AJ298" s="23">
        <v>62</v>
      </c>
      <c r="AK298" s="23">
        <v>60</v>
      </c>
      <c r="AL298" s="23">
        <v>61</v>
      </c>
      <c r="AM298" s="23">
        <v>50</v>
      </c>
      <c r="AN298" s="23">
        <v>54</v>
      </c>
      <c r="AO298" s="23">
        <v>54</v>
      </c>
      <c r="AP298" s="23">
        <v>46</v>
      </c>
      <c r="AQ298" s="23">
        <v>28</v>
      </c>
      <c r="AR298" s="23">
        <v>31</v>
      </c>
      <c r="AS298" s="23">
        <v>0</v>
      </c>
      <c r="AT298" s="23">
        <v>3</v>
      </c>
      <c r="AU298" s="23">
        <v>5</v>
      </c>
      <c r="AV298" s="23">
        <v>12</v>
      </c>
      <c r="AW298" s="23">
        <v>456</v>
      </c>
      <c r="AX298" s="23">
        <v>21</v>
      </c>
      <c r="AY298" s="23">
        <v>26</v>
      </c>
      <c r="AZ298" s="23">
        <v>168</v>
      </c>
      <c r="BA298" s="23">
        <v>16</v>
      </c>
      <c r="BD298" s="11">
        <v>897</v>
      </c>
      <c r="BE298" s="11">
        <v>99</v>
      </c>
      <c r="BF298" s="11">
        <v>61</v>
      </c>
      <c r="BG298" s="11">
        <v>135</v>
      </c>
      <c r="BH298" s="11">
        <v>339</v>
      </c>
      <c r="BI298" s="11">
        <v>263</v>
      </c>
    </row>
    <row r="299" spans="1:61" x14ac:dyDescent="0.2">
      <c r="A299" s="25">
        <v>3054</v>
      </c>
      <c r="B299" s="25" t="s">
        <v>8</v>
      </c>
      <c r="C299" s="11" t="s">
        <v>8</v>
      </c>
      <c r="D299" s="11" t="s">
        <v>535</v>
      </c>
      <c r="E299" s="11" t="s">
        <v>547</v>
      </c>
      <c r="F299" s="11" t="s">
        <v>535</v>
      </c>
      <c r="G299" s="11" t="s">
        <v>550</v>
      </c>
      <c r="H299" s="11">
        <v>2</v>
      </c>
      <c r="I299" s="11" t="s">
        <v>4</v>
      </c>
      <c r="J299" s="71">
        <f t="shared" si="1"/>
        <v>560</v>
      </c>
      <c r="K299" s="23">
        <v>5</v>
      </c>
      <c r="L299" s="23">
        <v>5</v>
      </c>
      <c r="M299" s="23">
        <v>6</v>
      </c>
      <c r="N299" s="23">
        <v>5</v>
      </c>
      <c r="O299" s="23">
        <v>5</v>
      </c>
      <c r="P299" s="23">
        <v>5</v>
      </c>
      <c r="Q299" s="23">
        <v>5</v>
      </c>
      <c r="R299" s="23">
        <v>5</v>
      </c>
      <c r="S299" s="23">
        <v>5</v>
      </c>
      <c r="T299" s="23">
        <v>5</v>
      </c>
      <c r="U299" s="23">
        <v>6</v>
      </c>
      <c r="V299" s="23">
        <v>6</v>
      </c>
      <c r="W299" s="23">
        <v>5</v>
      </c>
      <c r="X299" s="23">
        <v>6</v>
      </c>
      <c r="Y299" s="23">
        <v>6</v>
      </c>
      <c r="Z299" s="23">
        <v>7</v>
      </c>
      <c r="AA299" s="23">
        <v>7</v>
      </c>
      <c r="AB299" s="23">
        <v>8</v>
      </c>
      <c r="AC299" s="23">
        <v>8</v>
      </c>
      <c r="AD299" s="23">
        <v>6</v>
      </c>
      <c r="AE299" s="23">
        <v>37</v>
      </c>
      <c r="AF299" s="23">
        <v>34</v>
      </c>
      <c r="AG299" s="23">
        <v>28</v>
      </c>
      <c r="AH299" s="23">
        <v>32</v>
      </c>
      <c r="AI299" s="23">
        <v>37</v>
      </c>
      <c r="AJ299" s="23">
        <v>38</v>
      </c>
      <c r="AK299" s="23">
        <v>37</v>
      </c>
      <c r="AL299" s="23">
        <v>38</v>
      </c>
      <c r="AM299" s="23">
        <v>31</v>
      </c>
      <c r="AN299" s="23">
        <v>34</v>
      </c>
      <c r="AO299" s="23">
        <v>33</v>
      </c>
      <c r="AP299" s="23">
        <v>28</v>
      </c>
      <c r="AQ299" s="23">
        <v>18</v>
      </c>
      <c r="AR299" s="23">
        <v>19</v>
      </c>
      <c r="AS299" s="23">
        <v>0</v>
      </c>
      <c r="AT299" s="23">
        <v>2</v>
      </c>
      <c r="AU299" s="23">
        <v>3</v>
      </c>
      <c r="AV299" s="23">
        <v>7</v>
      </c>
      <c r="AW299" s="23">
        <v>283</v>
      </c>
      <c r="AX299" s="23">
        <v>13</v>
      </c>
      <c r="AY299" s="23">
        <v>16</v>
      </c>
      <c r="AZ299" s="23">
        <v>104</v>
      </c>
      <c r="BA299" s="23">
        <v>10</v>
      </c>
      <c r="BD299" s="11">
        <v>560</v>
      </c>
      <c r="BE299" s="11">
        <v>63</v>
      </c>
      <c r="BF299" s="11">
        <v>39</v>
      </c>
      <c r="BG299" s="11">
        <v>85</v>
      </c>
      <c r="BH299" s="11">
        <v>210</v>
      </c>
      <c r="BI299" s="11">
        <v>163</v>
      </c>
    </row>
    <row r="300" spans="1:61" x14ac:dyDescent="0.2">
      <c r="A300" s="25">
        <v>3053</v>
      </c>
      <c r="B300" s="25" t="s">
        <v>8</v>
      </c>
      <c r="C300" s="11" t="s">
        <v>8</v>
      </c>
      <c r="D300" s="11" t="s">
        <v>535</v>
      </c>
      <c r="E300" s="11" t="s">
        <v>547</v>
      </c>
      <c r="F300" s="11" t="s">
        <v>535</v>
      </c>
      <c r="G300" s="11" t="s">
        <v>549</v>
      </c>
      <c r="H300" s="11">
        <v>2</v>
      </c>
      <c r="I300" s="11" t="s">
        <v>4</v>
      </c>
      <c r="J300" s="71">
        <f t="shared" si="1"/>
        <v>835</v>
      </c>
      <c r="K300" s="23">
        <v>7</v>
      </c>
      <c r="L300" s="23">
        <v>8</v>
      </c>
      <c r="M300" s="23">
        <v>8</v>
      </c>
      <c r="N300" s="23">
        <v>7</v>
      </c>
      <c r="O300" s="23">
        <v>7</v>
      </c>
      <c r="P300" s="23">
        <v>8</v>
      </c>
      <c r="Q300" s="23">
        <v>7</v>
      </c>
      <c r="R300" s="23">
        <v>7</v>
      </c>
      <c r="S300" s="23">
        <v>8</v>
      </c>
      <c r="T300" s="23">
        <v>8</v>
      </c>
      <c r="U300" s="23">
        <v>9</v>
      </c>
      <c r="V300" s="23">
        <v>9</v>
      </c>
      <c r="W300" s="23">
        <v>8</v>
      </c>
      <c r="X300" s="23">
        <v>9</v>
      </c>
      <c r="Y300" s="23">
        <v>9</v>
      </c>
      <c r="Z300" s="23">
        <v>11</v>
      </c>
      <c r="AA300" s="23">
        <v>11</v>
      </c>
      <c r="AB300" s="23">
        <v>12</v>
      </c>
      <c r="AC300" s="23">
        <v>12</v>
      </c>
      <c r="AD300" s="23">
        <v>9</v>
      </c>
      <c r="AE300" s="23">
        <v>55</v>
      </c>
      <c r="AF300" s="23">
        <v>50</v>
      </c>
      <c r="AG300" s="23">
        <v>42</v>
      </c>
      <c r="AH300" s="23">
        <v>48</v>
      </c>
      <c r="AI300" s="23">
        <v>55</v>
      </c>
      <c r="AJ300" s="23">
        <v>57</v>
      </c>
      <c r="AK300" s="23">
        <v>55</v>
      </c>
      <c r="AL300" s="23">
        <v>57</v>
      </c>
      <c r="AM300" s="23">
        <v>46</v>
      </c>
      <c r="AN300" s="23">
        <v>50</v>
      </c>
      <c r="AO300" s="23">
        <v>50</v>
      </c>
      <c r="AP300" s="23">
        <v>42</v>
      </c>
      <c r="AQ300" s="23">
        <v>26</v>
      </c>
      <c r="AR300" s="23">
        <v>28</v>
      </c>
      <c r="AS300" s="23">
        <v>0</v>
      </c>
      <c r="AT300" s="23">
        <v>3</v>
      </c>
      <c r="AU300" s="23">
        <v>4</v>
      </c>
      <c r="AV300" s="23">
        <v>11</v>
      </c>
      <c r="AW300" s="23">
        <v>423</v>
      </c>
      <c r="AX300" s="23">
        <v>20</v>
      </c>
      <c r="AY300" s="23">
        <v>24</v>
      </c>
      <c r="AZ300" s="23">
        <v>156</v>
      </c>
      <c r="BA300" s="23">
        <v>15</v>
      </c>
      <c r="BD300" s="11">
        <v>835</v>
      </c>
      <c r="BE300" s="11">
        <v>93</v>
      </c>
      <c r="BF300" s="11">
        <v>60</v>
      </c>
      <c r="BG300" s="11">
        <v>126</v>
      </c>
      <c r="BH300" s="11">
        <v>314</v>
      </c>
      <c r="BI300" s="11">
        <v>242</v>
      </c>
    </row>
    <row r="301" spans="1:61" x14ac:dyDescent="0.2">
      <c r="A301" s="25">
        <v>3057</v>
      </c>
      <c r="B301" s="25" t="s">
        <v>8</v>
      </c>
      <c r="C301" s="11" t="s">
        <v>8</v>
      </c>
      <c r="D301" s="11" t="s">
        <v>535</v>
      </c>
      <c r="E301" s="11" t="s">
        <v>547</v>
      </c>
      <c r="F301" s="11" t="s">
        <v>535</v>
      </c>
      <c r="G301" s="11" t="s">
        <v>548</v>
      </c>
      <c r="H301" s="11">
        <v>2</v>
      </c>
      <c r="I301" s="11" t="s">
        <v>4</v>
      </c>
      <c r="J301" s="71">
        <f t="shared" si="1"/>
        <v>811</v>
      </c>
      <c r="K301" s="23">
        <v>7</v>
      </c>
      <c r="L301" s="23">
        <v>8</v>
      </c>
      <c r="M301" s="23">
        <v>8</v>
      </c>
      <c r="N301" s="23">
        <v>7</v>
      </c>
      <c r="O301" s="23">
        <v>7</v>
      </c>
      <c r="P301" s="23">
        <v>8</v>
      </c>
      <c r="Q301" s="23">
        <v>7</v>
      </c>
      <c r="R301" s="23">
        <v>7</v>
      </c>
      <c r="S301" s="23">
        <v>8</v>
      </c>
      <c r="T301" s="23">
        <v>8</v>
      </c>
      <c r="U301" s="23">
        <v>8</v>
      </c>
      <c r="V301" s="23">
        <v>9</v>
      </c>
      <c r="W301" s="23">
        <v>8</v>
      </c>
      <c r="X301" s="23">
        <v>8</v>
      </c>
      <c r="Y301" s="23">
        <v>9</v>
      </c>
      <c r="Z301" s="23">
        <v>11</v>
      </c>
      <c r="AA301" s="23">
        <v>10</v>
      </c>
      <c r="AB301" s="23">
        <v>11</v>
      </c>
      <c r="AC301" s="23">
        <v>12</v>
      </c>
      <c r="AD301" s="23">
        <v>9</v>
      </c>
      <c r="AE301" s="23">
        <v>53</v>
      </c>
      <c r="AF301" s="23">
        <v>49</v>
      </c>
      <c r="AG301" s="23">
        <v>41</v>
      </c>
      <c r="AH301" s="23">
        <v>47</v>
      </c>
      <c r="AI301" s="23">
        <v>53</v>
      </c>
      <c r="AJ301" s="23">
        <v>55</v>
      </c>
      <c r="AK301" s="23">
        <v>53</v>
      </c>
      <c r="AL301" s="23">
        <v>55</v>
      </c>
      <c r="AM301" s="23">
        <v>45</v>
      </c>
      <c r="AN301" s="23">
        <v>49</v>
      </c>
      <c r="AO301" s="23">
        <v>48</v>
      </c>
      <c r="AP301" s="23">
        <v>41</v>
      </c>
      <c r="AQ301" s="23">
        <v>25</v>
      </c>
      <c r="AR301" s="23">
        <v>27</v>
      </c>
      <c r="AS301" s="23">
        <v>0</v>
      </c>
      <c r="AT301" s="23">
        <v>3</v>
      </c>
      <c r="AU301" s="23">
        <v>4</v>
      </c>
      <c r="AV301" s="23">
        <v>11</v>
      </c>
      <c r="AW301" s="23">
        <v>409</v>
      </c>
      <c r="AX301" s="23">
        <v>19</v>
      </c>
      <c r="AY301" s="23">
        <v>23</v>
      </c>
      <c r="AZ301" s="23">
        <v>150</v>
      </c>
      <c r="BA301" s="23">
        <v>14</v>
      </c>
      <c r="BD301" s="11">
        <v>811</v>
      </c>
      <c r="BE301" s="11">
        <v>92</v>
      </c>
      <c r="BF301" s="11">
        <v>57</v>
      </c>
      <c r="BG301" s="11">
        <v>123</v>
      </c>
      <c r="BH301" s="11">
        <v>304</v>
      </c>
      <c r="BI301" s="11">
        <v>235</v>
      </c>
    </row>
    <row r="302" spans="1:61" x14ac:dyDescent="0.2">
      <c r="A302" s="25">
        <v>3058</v>
      </c>
      <c r="B302" s="25" t="s">
        <v>8</v>
      </c>
      <c r="C302" s="11" t="s">
        <v>8</v>
      </c>
      <c r="D302" s="11" t="s">
        <v>535</v>
      </c>
      <c r="E302" s="11" t="s">
        <v>547</v>
      </c>
      <c r="F302" s="11" t="s">
        <v>535</v>
      </c>
      <c r="G302" s="11" t="s">
        <v>546</v>
      </c>
      <c r="H302" s="11">
        <v>2</v>
      </c>
      <c r="I302" s="11" t="s">
        <v>4</v>
      </c>
      <c r="J302" s="71">
        <f t="shared" si="1"/>
        <v>1125</v>
      </c>
      <c r="K302" s="23">
        <v>10</v>
      </c>
      <c r="L302" s="23">
        <v>11</v>
      </c>
      <c r="M302" s="23">
        <v>11</v>
      </c>
      <c r="N302" s="23">
        <v>9</v>
      </c>
      <c r="O302" s="23">
        <v>9</v>
      </c>
      <c r="P302" s="23">
        <v>11</v>
      </c>
      <c r="Q302" s="23">
        <v>9</v>
      </c>
      <c r="R302" s="23">
        <v>10</v>
      </c>
      <c r="S302" s="23">
        <v>11</v>
      </c>
      <c r="T302" s="23">
        <v>11</v>
      </c>
      <c r="U302" s="23">
        <v>12</v>
      </c>
      <c r="V302" s="23">
        <v>12</v>
      </c>
      <c r="W302" s="23">
        <v>11</v>
      </c>
      <c r="X302" s="23">
        <v>12</v>
      </c>
      <c r="Y302" s="23">
        <v>12</v>
      </c>
      <c r="Z302" s="23">
        <v>15</v>
      </c>
      <c r="AA302" s="23">
        <v>14</v>
      </c>
      <c r="AB302" s="23">
        <v>15</v>
      </c>
      <c r="AC302" s="23">
        <v>16</v>
      </c>
      <c r="AD302" s="23">
        <v>12</v>
      </c>
      <c r="AE302" s="23">
        <v>74</v>
      </c>
      <c r="AF302" s="23">
        <v>68</v>
      </c>
      <c r="AG302" s="23">
        <v>57</v>
      </c>
      <c r="AH302" s="23">
        <v>65</v>
      </c>
      <c r="AI302" s="23">
        <v>74</v>
      </c>
      <c r="AJ302" s="23">
        <v>77</v>
      </c>
      <c r="AK302" s="23">
        <v>74</v>
      </c>
      <c r="AL302" s="23">
        <v>76</v>
      </c>
      <c r="AM302" s="23">
        <v>62</v>
      </c>
      <c r="AN302" s="23">
        <v>68</v>
      </c>
      <c r="AO302" s="23">
        <v>67</v>
      </c>
      <c r="AP302" s="23">
        <v>57</v>
      </c>
      <c r="AQ302" s="23">
        <v>35</v>
      </c>
      <c r="AR302" s="23">
        <v>38</v>
      </c>
      <c r="AS302" s="23">
        <v>1</v>
      </c>
      <c r="AT302" s="23">
        <v>4</v>
      </c>
      <c r="AU302" s="23">
        <v>6</v>
      </c>
      <c r="AV302" s="23">
        <v>15</v>
      </c>
      <c r="AW302" s="23">
        <v>569</v>
      </c>
      <c r="AX302" s="23">
        <v>26</v>
      </c>
      <c r="AY302" s="23">
        <v>32</v>
      </c>
      <c r="AZ302" s="23">
        <v>209</v>
      </c>
      <c r="BA302" s="23">
        <v>20</v>
      </c>
      <c r="BD302" s="11">
        <v>1125</v>
      </c>
      <c r="BE302" s="11">
        <v>126</v>
      </c>
      <c r="BF302" s="11">
        <v>79</v>
      </c>
      <c r="BG302" s="11">
        <v>170</v>
      </c>
      <c r="BH302" s="11">
        <v>423</v>
      </c>
      <c r="BI302" s="11">
        <v>327</v>
      </c>
    </row>
    <row r="303" spans="1:61" s="76" customFormat="1" x14ac:dyDescent="0.2">
      <c r="A303" s="72" t="s">
        <v>545</v>
      </c>
      <c r="B303" s="72" t="s">
        <v>8</v>
      </c>
      <c r="C303" s="73" t="s">
        <v>8</v>
      </c>
      <c r="D303" s="73" t="s">
        <v>535</v>
      </c>
      <c r="E303" s="73" t="s">
        <v>296</v>
      </c>
      <c r="F303" s="73" t="s">
        <v>535</v>
      </c>
      <c r="G303" s="73" t="s">
        <v>296</v>
      </c>
      <c r="H303" s="73">
        <v>2</v>
      </c>
      <c r="I303" s="73" t="s">
        <v>4</v>
      </c>
      <c r="J303" s="74">
        <f t="shared" si="1"/>
        <v>2547</v>
      </c>
      <c r="K303" s="75">
        <v>39</v>
      </c>
      <c r="L303" s="75">
        <v>27</v>
      </c>
      <c r="M303" s="75">
        <v>40</v>
      </c>
      <c r="N303" s="75">
        <v>47</v>
      </c>
      <c r="O303" s="75">
        <v>34</v>
      </c>
      <c r="P303" s="75">
        <v>42</v>
      </c>
      <c r="Q303" s="75">
        <v>30</v>
      </c>
      <c r="R303" s="75">
        <v>41</v>
      </c>
      <c r="S303" s="75">
        <v>24</v>
      </c>
      <c r="T303" s="75">
        <v>23</v>
      </c>
      <c r="U303" s="75">
        <v>37</v>
      </c>
      <c r="V303" s="75">
        <v>39</v>
      </c>
      <c r="W303" s="75">
        <v>35</v>
      </c>
      <c r="X303" s="75">
        <v>35</v>
      </c>
      <c r="Y303" s="75">
        <v>48</v>
      </c>
      <c r="Z303" s="75">
        <v>38</v>
      </c>
      <c r="AA303" s="75">
        <v>46</v>
      </c>
      <c r="AB303" s="75">
        <v>52</v>
      </c>
      <c r="AC303" s="75">
        <v>46</v>
      </c>
      <c r="AD303" s="75">
        <v>33</v>
      </c>
      <c r="AE303" s="75">
        <v>167</v>
      </c>
      <c r="AF303" s="75">
        <v>180</v>
      </c>
      <c r="AG303" s="75">
        <v>153</v>
      </c>
      <c r="AH303" s="75">
        <v>165</v>
      </c>
      <c r="AI303" s="75">
        <v>176</v>
      </c>
      <c r="AJ303" s="75">
        <v>150</v>
      </c>
      <c r="AK303" s="75">
        <v>145</v>
      </c>
      <c r="AL303" s="75">
        <v>150</v>
      </c>
      <c r="AM303" s="75">
        <v>122</v>
      </c>
      <c r="AN303" s="75">
        <v>123</v>
      </c>
      <c r="AO303" s="75">
        <v>94</v>
      </c>
      <c r="AP303" s="75">
        <v>72</v>
      </c>
      <c r="AQ303" s="75">
        <v>51</v>
      </c>
      <c r="AR303" s="75">
        <v>43</v>
      </c>
      <c r="AS303" s="75">
        <v>1</v>
      </c>
      <c r="AT303" s="75">
        <v>15</v>
      </c>
      <c r="AU303" s="75">
        <v>24</v>
      </c>
      <c r="AV303" s="75">
        <v>68</v>
      </c>
      <c r="AW303" s="75">
        <v>1285</v>
      </c>
      <c r="AX303" s="75">
        <v>91</v>
      </c>
      <c r="AY303" s="75">
        <v>103</v>
      </c>
      <c r="AZ303" s="75">
        <v>524</v>
      </c>
      <c r="BA303" s="75">
        <v>67</v>
      </c>
      <c r="BD303" s="73">
        <v>2547</v>
      </c>
      <c r="BE303" s="73">
        <v>423</v>
      </c>
      <c r="BF303" s="73">
        <v>254</v>
      </c>
      <c r="BG303" s="73">
        <v>426</v>
      </c>
      <c r="BH303" s="73">
        <v>939</v>
      </c>
      <c r="BI303" s="73">
        <v>505</v>
      </c>
    </row>
    <row r="304" spans="1:61" x14ac:dyDescent="0.2">
      <c r="A304" s="25">
        <v>3060</v>
      </c>
      <c r="B304" s="25" t="s">
        <v>8</v>
      </c>
      <c r="C304" s="11" t="s">
        <v>8</v>
      </c>
      <c r="D304" s="11" t="s">
        <v>535</v>
      </c>
      <c r="E304" s="11" t="s">
        <v>296</v>
      </c>
      <c r="F304" s="11" t="s">
        <v>535</v>
      </c>
      <c r="G304" s="11" t="s">
        <v>544</v>
      </c>
      <c r="H304" s="11">
        <v>2</v>
      </c>
      <c r="I304" s="11" t="s">
        <v>4</v>
      </c>
      <c r="J304" s="71">
        <f t="shared" si="1"/>
        <v>924</v>
      </c>
      <c r="K304" s="23">
        <v>14</v>
      </c>
      <c r="L304" s="23">
        <v>9</v>
      </c>
      <c r="M304" s="23">
        <v>15</v>
      </c>
      <c r="N304" s="23">
        <v>17</v>
      </c>
      <c r="O304" s="23">
        <v>13</v>
      </c>
      <c r="P304" s="23">
        <v>15</v>
      </c>
      <c r="Q304" s="23">
        <v>11</v>
      </c>
      <c r="R304" s="23">
        <v>15</v>
      </c>
      <c r="S304" s="23">
        <v>9</v>
      </c>
      <c r="T304" s="23">
        <v>9</v>
      </c>
      <c r="U304" s="23">
        <v>13</v>
      </c>
      <c r="V304" s="23">
        <v>14</v>
      </c>
      <c r="W304" s="23">
        <v>13</v>
      </c>
      <c r="X304" s="23">
        <v>13</v>
      </c>
      <c r="Y304" s="23">
        <v>18</v>
      </c>
      <c r="Z304" s="23">
        <v>14</v>
      </c>
      <c r="AA304" s="23">
        <v>17</v>
      </c>
      <c r="AB304" s="23">
        <v>18</v>
      </c>
      <c r="AC304" s="23">
        <v>17</v>
      </c>
      <c r="AD304" s="23">
        <v>12</v>
      </c>
      <c r="AE304" s="23">
        <v>61</v>
      </c>
      <c r="AF304" s="23">
        <v>65</v>
      </c>
      <c r="AG304" s="23">
        <v>56</v>
      </c>
      <c r="AH304" s="23">
        <v>60</v>
      </c>
      <c r="AI304" s="23">
        <v>64</v>
      </c>
      <c r="AJ304" s="23">
        <v>54</v>
      </c>
      <c r="AK304" s="23">
        <v>52</v>
      </c>
      <c r="AL304" s="23">
        <v>54</v>
      </c>
      <c r="AM304" s="23">
        <v>44</v>
      </c>
      <c r="AN304" s="23">
        <v>45</v>
      </c>
      <c r="AO304" s="23">
        <v>34</v>
      </c>
      <c r="AP304" s="23">
        <v>26</v>
      </c>
      <c r="AQ304" s="23">
        <v>18</v>
      </c>
      <c r="AR304" s="23">
        <v>15</v>
      </c>
      <c r="AS304" s="23">
        <v>1</v>
      </c>
      <c r="AT304" s="23">
        <v>6</v>
      </c>
      <c r="AU304" s="23">
        <v>9</v>
      </c>
      <c r="AV304" s="23">
        <v>25</v>
      </c>
      <c r="AW304" s="23">
        <v>465</v>
      </c>
      <c r="AX304" s="23">
        <v>33</v>
      </c>
      <c r="AY304" s="23">
        <v>38</v>
      </c>
      <c r="AZ304" s="23">
        <v>190</v>
      </c>
      <c r="BA304" s="23">
        <v>24</v>
      </c>
      <c r="BD304" s="11">
        <v>924</v>
      </c>
      <c r="BE304" s="11">
        <v>154</v>
      </c>
      <c r="BF304" s="11">
        <v>93</v>
      </c>
      <c r="BG304" s="11">
        <v>155</v>
      </c>
      <c r="BH304" s="11">
        <v>340</v>
      </c>
      <c r="BI304" s="11">
        <v>182</v>
      </c>
    </row>
    <row r="305" spans="1:61" x14ac:dyDescent="0.2">
      <c r="A305" s="25">
        <v>3065</v>
      </c>
      <c r="B305" s="25" t="s">
        <v>8</v>
      </c>
      <c r="C305" s="11" t="s">
        <v>8</v>
      </c>
      <c r="D305" s="11" t="s">
        <v>535</v>
      </c>
      <c r="E305" s="11" t="s">
        <v>296</v>
      </c>
      <c r="F305" s="11" t="s">
        <v>535</v>
      </c>
      <c r="G305" s="11" t="s">
        <v>543</v>
      </c>
      <c r="H305" s="11">
        <v>2</v>
      </c>
      <c r="I305" s="11" t="s">
        <v>4</v>
      </c>
      <c r="J305" s="71">
        <f t="shared" si="1"/>
        <v>538</v>
      </c>
      <c r="K305" s="23">
        <v>8</v>
      </c>
      <c r="L305" s="23">
        <v>6</v>
      </c>
      <c r="M305" s="23">
        <v>8</v>
      </c>
      <c r="N305" s="23">
        <v>10</v>
      </c>
      <c r="O305" s="23">
        <v>7</v>
      </c>
      <c r="P305" s="23">
        <v>9</v>
      </c>
      <c r="Q305" s="23">
        <v>6</v>
      </c>
      <c r="R305" s="23">
        <v>9</v>
      </c>
      <c r="S305" s="23">
        <v>5</v>
      </c>
      <c r="T305" s="23">
        <v>5</v>
      </c>
      <c r="U305" s="23">
        <v>8</v>
      </c>
      <c r="V305" s="23">
        <v>8</v>
      </c>
      <c r="W305" s="23">
        <v>7</v>
      </c>
      <c r="X305" s="23">
        <v>7</v>
      </c>
      <c r="Y305" s="23">
        <v>10</v>
      </c>
      <c r="Z305" s="23">
        <v>8</v>
      </c>
      <c r="AA305" s="23">
        <v>10</v>
      </c>
      <c r="AB305" s="23">
        <v>11</v>
      </c>
      <c r="AC305" s="23">
        <v>10</v>
      </c>
      <c r="AD305" s="23">
        <v>7</v>
      </c>
      <c r="AE305" s="23">
        <v>35</v>
      </c>
      <c r="AF305" s="23">
        <v>38</v>
      </c>
      <c r="AG305" s="23">
        <v>32</v>
      </c>
      <c r="AH305" s="23">
        <v>35</v>
      </c>
      <c r="AI305" s="23">
        <v>37</v>
      </c>
      <c r="AJ305" s="23">
        <v>32</v>
      </c>
      <c r="AK305" s="23">
        <v>31</v>
      </c>
      <c r="AL305" s="23">
        <v>32</v>
      </c>
      <c r="AM305" s="23">
        <v>26</v>
      </c>
      <c r="AN305" s="23">
        <v>26</v>
      </c>
      <c r="AO305" s="23">
        <v>20</v>
      </c>
      <c r="AP305" s="23">
        <v>15</v>
      </c>
      <c r="AQ305" s="23">
        <v>11</v>
      </c>
      <c r="AR305" s="23">
        <v>9</v>
      </c>
      <c r="AS305" s="23">
        <v>0</v>
      </c>
      <c r="AT305" s="23">
        <v>3</v>
      </c>
      <c r="AU305" s="23">
        <v>5</v>
      </c>
      <c r="AV305" s="23">
        <v>14</v>
      </c>
      <c r="AW305" s="23">
        <v>272</v>
      </c>
      <c r="AX305" s="23">
        <v>19</v>
      </c>
      <c r="AY305" s="23">
        <v>22</v>
      </c>
      <c r="AZ305" s="23">
        <v>111</v>
      </c>
      <c r="BA305" s="23">
        <v>14</v>
      </c>
      <c r="BD305" s="11">
        <v>538</v>
      </c>
      <c r="BE305" s="11">
        <v>89</v>
      </c>
      <c r="BF305" s="11">
        <v>53</v>
      </c>
      <c r="BG305" s="11">
        <v>90</v>
      </c>
      <c r="BH305" s="11">
        <v>199</v>
      </c>
      <c r="BI305" s="11">
        <v>107</v>
      </c>
    </row>
    <row r="306" spans="1:61" x14ac:dyDescent="0.2">
      <c r="A306" s="25">
        <v>3061</v>
      </c>
      <c r="B306" s="25" t="s">
        <v>8</v>
      </c>
      <c r="C306" s="11" t="s">
        <v>8</v>
      </c>
      <c r="D306" s="11" t="s">
        <v>535</v>
      </c>
      <c r="E306" s="11" t="s">
        <v>296</v>
      </c>
      <c r="F306" s="11" t="s">
        <v>535</v>
      </c>
      <c r="G306" s="11" t="s">
        <v>542</v>
      </c>
      <c r="H306" s="11">
        <v>2</v>
      </c>
      <c r="I306" s="11" t="s">
        <v>4</v>
      </c>
      <c r="J306" s="71">
        <f t="shared" si="1"/>
        <v>248</v>
      </c>
      <c r="K306" s="23">
        <v>4</v>
      </c>
      <c r="L306" s="23">
        <v>3</v>
      </c>
      <c r="M306" s="23">
        <v>4</v>
      </c>
      <c r="N306" s="23">
        <v>5</v>
      </c>
      <c r="O306" s="23">
        <v>3</v>
      </c>
      <c r="P306" s="23">
        <v>4</v>
      </c>
      <c r="Q306" s="23">
        <v>3</v>
      </c>
      <c r="R306" s="23">
        <v>4</v>
      </c>
      <c r="S306" s="23">
        <v>2</v>
      </c>
      <c r="T306" s="23">
        <v>2</v>
      </c>
      <c r="U306" s="23">
        <v>4</v>
      </c>
      <c r="V306" s="23">
        <v>4</v>
      </c>
      <c r="W306" s="23">
        <v>3</v>
      </c>
      <c r="X306" s="23">
        <v>3</v>
      </c>
      <c r="Y306" s="23">
        <v>5</v>
      </c>
      <c r="Z306" s="23">
        <v>4</v>
      </c>
      <c r="AA306" s="23">
        <v>4</v>
      </c>
      <c r="AB306" s="23">
        <v>5</v>
      </c>
      <c r="AC306" s="23">
        <v>4</v>
      </c>
      <c r="AD306" s="23">
        <v>3</v>
      </c>
      <c r="AE306" s="23">
        <v>16</v>
      </c>
      <c r="AF306" s="23">
        <v>18</v>
      </c>
      <c r="AG306" s="23">
        <v>15</v>
      </c>
      <c r="AH306" s="23">
        <v>16</v>
      </c>
      <c r="AI306" s="23">
        <v>17</v>
      </c>
      <c r="AJ306" s="23">
        <v>15</v>
      </c>
      <c r="AK306" s="23">
        <v>14</v>
      </c>
      <c r="AL306" s="23">
        <v>15</v>
      </c>
      <c r="AM306" s="23">
        <v>12</v>
      </c>
      <c r="AN306" s="23">
        <v>12</v>
      </c>
      <c r="AO306" s="23">
        <v>9</v>
      </c>
      <c r="AP306" s="23">
        <v>7</v>
      </c>
      <c r="AQ306" s="23">
        <v>5</v>
      </c>
      <c r="AR306" s="23">
        <v>4</v>
      </c>
      <c r="AS306" s="23">
        <v>0</v>
      </c>
      <c r="AT306" s="23">
        <v>1</v>
      </c>
      <c r="AU306" s="23">
        <v>2</v>
      </c>
      <c r="AV306" s="23">
        <v>7</v>
      </c>
      <c r="AW306" s="23">
        <v>125</v>
      </c>
      <c r="AX306" s="23">
        <v>9</v>
      </c>
      <c r="AY306" s="23">
        <v>10</v>
      </c>
      <c r="AZ306" s="23">
        <v>51</v>
      </c>
      <c r="BA306" s="23">
        <v>7</v>
      </c>
      <c r="BD306" s="11">
        <v>248</v>
      </c>
      <c r="BE306" s="11">
        <v>42</v>
      </c>
      <c r="BF306" s="11">
        <v>24</v>
      </c>
      <c r="BG306" s="11">
        <v>41</v>
      </c>
      <c r="BH306" s="11">
        <v>92</v>
      </c>
      <c r="BI306" s="11">
        <v>49</v>
      </c>
    </row>
    <row r="307" spans="1:61" x14ac:dyDescent="0.2">
      <c r="A307" s="25">
        <v>3064</v>
      </c>
      <c r="B307" s="25" t="s">
        <v>8</v>
      </c>
      <c r="C307" s="11" t="s">
        <v>8</v>
      </c>
      <c r="D307" s="11" t="s">
        <v>535</v>
      </c>
      <c r="E307" s="11" t="s">
        <v>296</v>
      </c>
      <c r="F307" s="11" t="s">
        <v>535</v>
      </c>
      <c r="G307" s="11" t="s">
        <v>541</v>
      </c>
      <c r="H307" s="11">
        <v>2</v>
      </c>
      <c r="I307" s="11" t="s">
        <v>4</v>
      </c>
      <c r="J307" s="71">
        <f t="shared" si="1"/>
        <v>233</v>
      </c>
      <c r="K307" s="23">
        <v>4</v>
      </c>
      <c r="L307" s="23">
        <v>2</v>
      </c>
      <c r="M307" s="23">
        <v>4</v>
      </c>
      <c r="N307" s="23">
        <v>4</v>
      </c>
      <c r="O307" s="23">
        <v>3</v>
      </c>
      <c r="P307" s="23">
        <v>4</v>
      </c>
      <c r="Q307" s="23">
        <v>3</v>
      </c>
      <c r="R307" s="23">
        <v>4</v>
      </c>
      <c r="S307" s="23">
        <v>2</v>
      </c>
      <c r="T307" s="23">
        <v>2</v>
      </c>
      <c r="U307" s="23">
        <v>3</v>
      </c>
      <c r="V307" s="23">
        <v>4</v>
      </c>
      <c r="W307" s="23">
        <v>3</v>
      </c>
      <c r="X307" s="23">
        <v>3</v>
      </c>
      <c r="Y307" s="23">
        <v>4</v>
      </c>
      <c r="Z307" s="23">
        <v>3</v>
      </c>
      <c r="AA307" s="23">
        <v>4</v>
      </c>
      <c r="AB307" s="23">
        <v>5</v>
      </c>
      <c r="AC307" s="23">
        <v>4</v>
      </c>
      <c r="AD307" s="23">
        <v>3</v>
      </c>
      <c r="AE307" s="23">
        <v>15</v>
      </c>
      <c r="AF307" s="23">
        <v>17</v>
      </c>
      <c r="AG307" s="23">
        <v>14</v>
      </c>
      <c r="AH307" s="23">
        <v>15</v>
      </c>
      <c r="AI307" s="23">
        <v>16</v>
      </c>
      <c r="AJ307" s="23">
        <v>14</v>
      </c>
      <c r="AK307" s="23">
        <v>13</v>
      </c>
      <c r="AL307" s="23">
        <v>14</v>
      </c>
      <c r="AM307" s="23">
        <v>11</v>
      </c>
      <c r="AN307" s="23">
        <v>11</v>
      </c>
      <c r="AO307" s="23">
        <v>9</v>
      </c>
      <c r="AP307" s="23">
        <v>7</v>
      </c>
      <c r="AQ307" s="23">
        <v>5</v>
      </c>
      <c r="AR307" s="23">
        <v>4</v>
      </c>
      <c r="AS307" s="23">
        <v>0</v>
      </c>
      <c r="AT307" s="23">
        <v>1</v>
      </c>
      <c r="AU307" s="23">
        <v>2</v>
      </c>
      <c r="AV307" s="23">
        <v>6</v>
      </c>
      <c r="AW307" s="23">
        <v>118</v>
      </c>
      <c r="AX307" s="23">
        <v>8</v>
      </c>
      <c r="AY307" s="23">
        <v>9</v>
      </c>
      <c r="AZ307" s="23">
        <v>48</v>
      </c>
      <c r="BA307" s="23">
        <v>6</v>
      </c>
      <c r="BD307" s="11">
        <v>233</v>
      </c>
      <c r="BE307" s="11">
        <v>39</v>
      </c>
      <c r="BF307" s="11">
        <v>22</v>
      </c>
      <c r="BG307" s="11">
        <v>39</v>
      </c>
      <c r="BH307" s="11">
        <v>86</v>
      </c>
      <c r="BI307" s="11">
        <v>47</v>
      </c>
    </row>
    <row r="308" spans="1:61" x14ac:dyDescent="0.2">
      <c r="A308" s="25">
        <v>3062</v>
      </c>
      <c r="B308" s="25" t="s">
        <v>8</v>
      </c>
      <c r="C308" s="11" t="s">
        <v>8</v>
      </c>
      <c r="D308" s="11" t="s">
        <v>535</v>
      </c>
      <c r="E308" s="11" t="s">
        <v>296</v>
      </c>
      <c r="F308" s="11" t="s">
        <v>535</v>
      </c>
      <c r="G308" s="11" t="s">
        <v>540</v>
      </c>
      <c r="H308" s="11">
        <v>2</v>
      </c>
      <c r="I308" s="11" t="s">
        <v>4</v>
      </c>
      <c r="J308" s="71">
        <f t="shared" si="1"/>
        <v>274</v>
      </c>
      <c r="K308" s="23">
        <v>4</v>
      </c>
      <c r="L308" s="23">
        <v>3</v>
      </c>
      <c r="M308" s="23">
        <v>4</v>
      </c>
      <c r="N308" s="23">
        <v>5</v>
      </c>
      <c r="O308" s="23">
        <v>4</v>
      </c>
      <c r="P308" s="23">
        <v>5</v>
      </c>
      <c r="Q308" s="23">
        <v>3</v>
      </c>
      <c r="R308" s="23">
        <v>4</v>
      </c>
      <c r="S308" s="23">
        <v>3</v>
      </c>
      <c r="T308" s="23">
        <v>2</v>
      </c>
      <c r="U308" s="23">
        <v>4</v>
      </c>
      <c r="V308" s="23">
        <v>4</v>
      </c>
      <c r="W308" s="23">
        <v>4</v>
      </c>
      <c r="X308" s="23">
        <v>4</v>
      </c>
      <c r="Y308" s="23">
        <v>5</v>
      </c>
      <c r="Z308" s="23">
        <v>4</v>
      </c>
      <c r="AA308" s="23">
        <v>5</v>
      </c>
      <c r="AB308" s="23">
        <v>6</v>
      </c>
      <c r="AC308" s="23">
        <v>5</v>
      </c>
      <c r="AD308" s="23">
        <v>4</v>
      </c>
      <c r="AE308" s="23">
        <v>18</v>
      </c>
      <c r="AF308" s="23">
        <v>19</v>
      </c>
      <c r="AG308" s="23">
        <v>16</v>
      </c>
      <c r="AH308" s="23">
        <v>18</v>
      </c>
      <c r="AI308" s="23">
        <v>19</v>
      </c>
      <c r="AJ308" s="23">
        <v>16</v>
      </c>
      <c r="AK308" s="23">
        <v>16</v>
      </c>
      <c r="AL308" s="23">
        <v>16</v>
      </c>
      <c r="AM308" s="23">
        <v>13</v>
      </c>
      <c r="AN308" s="23">
        <v>13</v>
      </c>
      <c r="AO308" s="23">
        <v>10</v>
      </c>
      <c r="AP308" s="23">
        <v>8</v>
      </c>
      <c r="AQ308" s="23">
        <v>5</v>
      </c>
      <c r="AR308" s="23">
        <v>5</v>
      </c>
      <c r="AS308" s="23">
        <v>0</v>
      </c>
      <c r="AT308" s="23">
        <v>2</v>
      </c>
      <c r="AU308" s="23">
        <v>3</v>
      </c>
      <c r="AV308" s="23">
        <v>7</v>
      </c>
      <c r="AW308" s="23">
        <v>138</v>
      </c>
      <c r="AX308" s="23">
        <v>10</v>
      </c>
      <c r="AY308" s="23">
        <v>11</v>
      </c>
      <c r="AZ308" s="23">
        <v>56</v>
      </c>
      <c r="BA308" s="23">
        <v>7</v>
      </c>
      <c r="BD308" s="11">
        <v>274</v>
      </c>
      <c r="BE308" s="11">
        <v>45</v>
      </c>
      <c r="BF308" s="11">
        <v>28</v>
      </c>
      <c r="BG308" s="11">
        <v>46</v>
      </c>
      <c r="BH308" s="11">
        <v>101</v>
      </c>
      <c r="BI308" s="11">
        <v>54</v>
      </c>
    </row>
    <row r="309" spans="1:61" x14ac:dyDescent="0.2">
      <c r="A309" s="25">
        <v>3063</v>
      </c>
      <c r="B309" s="25" t="s">
        <v>8</v>
      </c>
      <c r="C309" s="11" t="s">
        <v>8</v>
      </c>
      <c r="D309" s="11" t="s">
        <v>535</v>
      </c>
      <c r="E309" s="11" t="s">
        <v>296</v>
      </c>
      <c r="F309" s="11" t="s">
        <v>535</v>
      </c>
      <c r="G309" s="11" t="s">
        <v>539</v>
      </c>
      <c r="H309" s="11">
        <v>2</v>
      </c>
      <c r="I309" s="11" t="s">
        <v>4</v>
      </c>
      <c r="J309" s="71">
        <f t="shared" si="1"/>
        <v>330</v>
      </c>
      <c r="K309" s="23">
        <v>5</v>
      </c>
      <c r="L309" s="23">
        <v>4</v>
      </c>
      <c r="M309" s="23">
        <v>5</v>
      </c>
      <c r="N309" s="23">
        <v>6</v>
      </c>
      <c r="O309" s="23">
        <v>4</v>
      </c>
      <c r="P309" s="23">
        <v>5</v>
      </c>
      <c r="Q309" s="23">
        <v>4</v>
      </c>
      <c r="R309" s="23">
        <v>5</v>
      </c>
      <c r="S309" s="23">
        <v>3</v>
      </c>
      <c r="T309" s="23">
        <v>3</v>
      </c>
      <c r="U309" s="23">
        <v>5</v>
      </c>
      <c r="V309" s="23">
        <v>5</v>
      </c>
      <c r="W309" s="23">
        <v>5</v>
      </c>
      <c r="X309" s="23">
        <v>5</v>
      </c>
      <c r="Y309" s="23">
        <v>6</v>
      </c>
      <c r="Z309" s="23">
        <v>5</v>
      </c>
      <c r="AA309" s="23">
        <v>6</v>
      </c>
      <c r="AB309" s="23">
        <v>7</v>
      </c>
      <c r="AC309" s="23">
        <v>6</v>
      </c>
      <c r="AD309" s="23">
        <v>4</v>
      </c>
      <c r="AE309" s="23">
        <v>22</v>
      </c>
      <c r="AF309" s="23">
        <v>23</v>
      </c>
      <c r="AG309" s="23">
        <v>20</v>
      </c>
      <c r="AH309" s="23">
        <v>21</v>
      </c>
      <c r="AI309" s="23">
        <v>23</v>
      </c>
      <c r="AJ309" s="23">
        <v>19</v>
      </c>
      <c r="AK309" s="23">
        <v>19</v>
      </c>
      <c r="AL309" s="23">
        <v>19</v>
      </c>
      <c r="AM309" s="23">
        <v>16</v>
      </c>
      <c r="AN309" s="23">
        <v>16</v>
      </c>
      <c r="AO309" s="23">
        <v>12</v>
      </c>
      <c r="AP309" s="23">
        <v>9</v>
      </c>
      <c r="AQ309" s="23">
        <v>7</v>
      </c>
      <c r="AR309" s="23">
        <v>6</v>
      </c>
      <c r="AS309" s="23">
        <v>0</v>
      </c>
      <c r="AT309" s="23">
        <v>2</v>
      </c>
      <c r="AU309" s="23">
        <v>3</v>
      </c>
      <c r="AV309" s="23">
        <v>9</v>
      </c>
      <c r="AW309" s="23">
        <v>167</v>
      </c>
      <c r="AX309" s="23">
        <v>12</v>
      </c>
      <c r="AY309" s="23">
        <v>13</v>
      </c>
      <c r="AZ309" s="23">
        <v>68</v>
      </c>
      <c r="BA309" s="23">
        <v>9</v>
      </c>
      <c r="BD309" s="11">
        <v>330</v>
      </c>
      <c r="BE309" s="11">
        <v>54</v>
      </c>
      <c r="BF309" s="11">
        <v>34</v>
      </c>
      <c r="BG309" s="11">
        <v>55</v>
      </c>
      <c r="BH309" s="11">
        <v>121</v>
      </c>
      <c r="BI309" s="11">
        <v>66</v>
      </c>
    </row>
    <row r="310" spans="1:61" s="76" customFormat="1" x14ac:dyDescent="0.2">
      <c r="A310" s="72" t="s">
        <v>538</v>
      </c>
      <c r="B310" s="72" t="s">
        <v>8</v>
      </c>
      <c r="C310" s="73" t="s">
        <v>8</v>
      </c>
      <c r="D310" s="73" t="s">
        <v>535</v>
      </c>
      <c r="E310" s="73" t="s">
        <v>536</v>
      </c>
      <c r="F310" s="73" t="s">
        <v>535</v>
      </c>
      <c r="G310" s="73" t="s">
        <v>536</v>
      </c>
      <c r="H310" s="73">
        <v>1</v>
      </c>
      <c r="I310" s="73" t="s">
        <v>68</v>
      </c>
      <c r="J310" s="74">
        <f t="shared" si="1"/>
        <v>1957</v>
      </c>
      <c r="K310" s="75">
        <v>27</v>
      </c>
      <c r="L310" s="75">
        <v>15</v>
      </c>
      <c r="M310" s="75">
        <v>36</v>
      </c>
      <c r="N310" s="75">
        <v>29</v>
      </c>
      <c r="O310" s="75">
        <v>29</v>
      </c>
      <c r="P310" s="75">
        <v>14</v>
      </c>
      <c r="Q310" s="75">
        <v>16</v>
      </c>
      <c r="R310" s="75">
        <v>27</v>
      </c>
      <c r="S310" s="75">
        <v>17</v>
      </c>
      <c r="T310" s="75">
        <v>18</v>
      </c>
      <c r="U310" s="75">
        <v>26</v>
      </c>
      <c r="V310" s="75">
        <v>23</v>
      </c>
      <c r="W310" s="75">
        <v>31</v>
      </c>
      <c r="X310" s="75">
        <v>21</v>
      </c>
      <c r="Y310" s="75">
        <v>28</v>
      </c>
      <c r="Z310" s="75">
        <v>22</v>
      </c>
      <c r="AA310" s="75">
        <v>28</v>
      </c>
      <c r="AB310" s="75">
        <v>32</v>
      </c>
      <c r="AC310" s="75">
        <v>38</v>
      </c>
      <c r="AD310" s="75">
        <v>32</v>
      </c>
      <c r="AE310" s="75">
        <v>162</v>
      </c>
      <c r="AF310" s="75">
        <v>160</v>
      </c>
      <c r="AG310" s="75">
        <v>159</v>
      </c>
      <c r="AH310" s="75">
        <v>151</v>
      </c>
      <c r="AI310" s="75">
        <v>143</v>
      </c>
      <c r="AJ310" s="75">
        <v>135</v>
      </c>
      <c r="AK310" s="75">
        <v>100</v>
      </c>
      <c r="AL310" s="75">
        <v>111</v>
      </c>
      <c r="AM310" s="75">
        <v>89</v>
      </c>
      <c r="AN310" s="75">
        <v>70</v>
      </c>
      <c r="AO310" s="75">
        <v>56</v>
      </c>
      <c r="AP310" s="75">
        <v>46</v>
      </c>
      <c r="AQ310" s="75">
        <v>40</v>
      </c>
      <c r="AR310" s="75">
        <v>26</v>
      </c>
      <c r="AS310" s="75">
        <v>2</v>
      </c>
      <c r="AT310" s="75">
        <v>14</v>
      </c>
      <c r="AU310" s="75">
        <v>13</v>
      </c>
      <c r="AV310" s="75">
        <v>57</v>
      </c>
      <c r="AW310" s="75">
        <v>980</v>
      </c>
      <c r="AX310" s="75">
        <v>56</v>
      </c>
      <c r="AY310" s="75">
        <v>84</v>
      </c>
      <c r="AZ310" s="75">
        <v>474</v>
      </c>
      <c r="BA310" s="75">
        <v>52</v>
      </c>
      <c r="BD310" s="73">
        <v>1957</v>
      </c>
      <c r="BE310" s="73">
        <v>277</v>
      </c>
      <c r="BF310" s="73">
        <v>162</v>
      </c>
      <c r="BG310" s="73">
        <v>392</v>
      </c>
      <c r="BH310" s="73">
        <v>799</v>
      </c>
      <c r="BI310" s="73">
        <v>327</v>
      </c>
    </row>
    <row r="311" spans="1:61" x14ac:dyDescent="0.2">
      <c r="A311" s="25">
        <v>3031</v>
      </c>
      <c r="B311" s="25" t="s">
        <v>8</v>
      </c>
      <c r="C311" s="11" t="s">
        <v>8</v>
      </c>
      <c r="D311" s="11" t="s">
        <v>535</v>
      </c>
      <c r="E311" s="11" t="s">
        <v>536</v>
      </c>
      <c r="F311" s="11" t="s">
        <v>535</v>
      </c>
      <c r="G311" s="11" t="s">
        <v>536</v>
      </c>
      <c r="H311" s="11">
        <v>1</v>
      </c>
      <c r="I311" s="11" t="s">
        <v>68</v>
      </c>
      <c r="J311" s="71">
        <f t="shared" si="1"/>
        <v>1180</v>
      </c>
      <c r="K311" s="23">
        <v>17</v>
      </c>
      <c r="L311" s="23">
        <v>9</v>
      </c>
      <c r="M311" s="23">
        <v>22</v>
      </c>
      <c r="N311" s="23">
        <v>17</v>
      </c>
      <c r="O311" s="23">
        <v>17</v>
      </c>
      <c r="P311" s="23">
        <v>8</v>
      </c>
      <c r="Q311" s="23">
        <v>10</v>
      </c>
      <c r="R311" s="23">
        <v>17</v>
      </c>
      <c r="S311" s="23">
        <v>11</v>
      </c>
      <c r="T311" s="23">
        <v>10</v>
      </c>
      <c r="U311" s="23">
        <v>16</v>
      </c>
      <c r="V311" s="23">
        <v>13</v>
      </c>
      <c r="W311" s="23">
        <v>19</v>
      </c>
      <c r="X311" s="23">
        <v>13</v>
      </c>
      <c r="Y311" s="23">
        <v>16</v>
      </c>
      <c r="Z311" s="23">
        <v>14</v>
      </c>
      <c r="AA311" s="23">
        <v>16</v>
      </c>
      <c r="AB311" s="23">
        <v>20</v>
      </c>
      <c r="AC311" s="23">
        <v>22</v>
      </c>
      <c r="AD311" s="23">
        <v>20</v>
      </c>
      <c r="AE311" s="23">
        <v>98</v>
      </c>
      <c r="AF311" s="23">
        <v>96</v>
      </c>
      <c r="AG311" s="23">
        <v>96</v>
      </c>
      <c r="AH311" s="23">
        <v>91</v>
      </c>
      <c r="AI311" s="23">
        <v>87</v>
      </c>
      <c r="AJ311" s="23">
        <v>81</v>
      </c>
      <c r="AK311" s="23">
        <v>60</v>
      </c>
      <c r="AL311" s="23">
        <v>67</v>
      </c>
      <c r="AM311" s="23">
        <v>53</v>
      </c>
      <c r="AN311" s="23">
        <v>42</v>
      </c>
      <c r="AO311" s="23">
        <v>34</v>
      </c>
      <c r="AP311" s="23">
        <v>28</v>
      </c>
      <c r="AQ311" s="23">
        <v>24</v>
      </c>
      <c r="AR311" s="23">
        <v>16</v>
      </c>
      <c r="AS311" s="23">
        <v>2</v>
      </c>
      <c r="AT311" s="23">
        <v>8</v>
      </c>
      <c r="AU311" s="23">
        <v>7</v>
      </c>
      <c r="AV311" s="23">
        <v>35</v>
      </c>
      <c r="AW311" s="23">
        <v>591</v>
      </c>
      <c r="AX311" s="23">
        <v>34</v>
      </c>
      <c r="AY311" s="23">
        <v>50</v>
      </c>
      <c r="AZ311" s="23">
        <v>286</v>
      </c>
      <c r="BA311" s="23">
        <v>32</v>
      </c>
      <c r="BD311" s="11">
        <v>1180</v>
      </c>
      <c r="BE311" s="11">
        <v>167</v>
      </c>
      <c r="BF311" s="11">
        <v>98</v>
      </c>
      <c r="BG311" s="11">
        <v>236</v>
      </c>
      <c r="BH311" s="11">
        <v>482</v>
      </c>
      <c r="BI311" s="11">
        <v>197</v>
      </c>
    </row>
    <row r="312" spans="1:61" x14ac:dyDescent="0.2">
      <c r="A312" s="25">
        <v>7398</v>
      </c>
      <c r="B312" s="25" t="s">
        <v>8</v>
      </c>
      <c r="C312" s="11" t="s">
        <v>8</v>
      </c>
      <c r="D312" s="11" t="s">
        <v>535</v>
      </c>
      <c r="E312" s="11" t="s">
        <v>536</v>
      </c>
      <c r="F312" s="11" t="s">
        <v>535</v>
      </c>
      <c r="G312" s="11" t="s">
        <v>537</v>
      </c>
      <c r="H312" s="11">
        <v>1</v>
      </c>
      <c r="I312" s="11" t="s">
        <v>68</v>
      </c>
      <c r="J312" s="71">
        <f t="shared" si="1"/>
        <v>389</v>
      </c>
      <c r="K312" s="23">
        <v>5</v>
      </c>
      <c r="L312" s="23">
        <v>3</v>
      </c>
      <c r="M312" s="23">
        <v>7</v>
      </c>
      <c r="N312" s="23">
        <v>6</v>
      </c>
      <c r="O312" s="23">
        <v>6</v>
      </c>
      <c r="P312" s="23">
        <v>3</v>
      </c>
      <c r="Q312" s="23">
        <v>3</v>
      </c>
      <c r="R312" s="23">
        <v>5</v>
      </c>
      <c r="S312" s="23">
        <v>3</v>
      </c>
      <c r="T312" s="23">
        <v>4</v>
      </c>
      <c r="U312" s="23">
        <v>5</v>
      </c>
      <c r="V312" s="23">
        <v>5</v>
      </c>
      <c r="W312" s="23">
        <v>6</v>
      </c>
      <c r="X312" s="23">
        <v>4</v>
      </c>
      <c r="Y312" s="23">
        <v>6</v>
      </c>
      <c r="Z312" s="23">
        <v>4</v>
      </c>
      <c r="AA312" s="23">
        <v>6</v>
      </c>
      <c r="AB312" s="23">
        <v>6</v>
      </c>
      <c r="AC312" s="23">
        <v>8</v>
      </c>
      <c r="AD312" s="23">
        <v>6</v>
      </c>
      <c r="AE312" s="23">
        <v>32</v>
      </c>
      <c r="AF312" s="23">
        <v>32</v>
      </c>
      <c r="AG312" s="23">
        <v>32</v>
      </c>
      <c r="AH312" s="23">
        <v>30</v>
      </c>
      <c r="AI312" s="23">
        <v>28</v>
      </c>
      <c r="AJ312" s="23">
        <v>27</v>
      </c>
      <c r="AK312" s="23">
        <v>20</v>
      </c>
      <c r="AL312" s="23">
        <v>22</v>
      </c>
      <c r="AM312" s="23">
        <v>18</v>
      </c>
      <c r="AN312" s="23">
        <v>14</v>
      </c>
      <c r="AO312" s="23">
        <v>11</v>
      </c>
      <c r="AP312" s="23">
        <v>9</v>
      </c>
      <c r="AQ312" s="23">
        <v>8</v>
      </c>
      <c r="AR312" s="23">
        <v>5</v>
      </c>
      <c r="AS312" s="23">
        <v>0</v>
      </c>
      <c r="AT312" s="23">
        <v>3</v>
      </c>
      <c r="AU312" s="23">
        <v>3</v>
      </c>
      <c r="AV312" s="23">
        <v>11</v>
      </c>
      <c r="AW312" s="23">
        <v>195</v>
      </c>
      <c r="AX312" s="23">
        <v>11</v>
      </c>
      <c r="AY312" s="23">
        <v>17</v>
      </c>
      <c r="AZ312" s="23">
        <v>94</v>
      </c>
      <c r="BA312" s="23">
        <v>10</v>
      </c>
      <c r="BD312" s="11">
        <v>389</v>
      </c>
      <c r="BE312" s="11">
        <v>55</v>
      </c>
      <c r="BF312" s="11">
        <v>32</v>
      </c>
      <c r="BG312" s="11">
        <v>78</v>
      </c>
      <c r="BH312" s="11">
        <v>159</v>
      </c>
      <c r="BI312" s="11">
        <v>65</v>
      </c>
    </row>
    <row r="313" spans="1:61" x14ac:dyDescent="0.2">
      <c r="A313" s="25">
        <v>3001</v>
      </c>
      <c r="B313" s="25" t="s">
        <v>8</v>
      </c>
      <c r="C313" s="11" t="s">
        <v>8</v>
      </c>
      <c r="D313" s="11" t="s">
        <v>535</v>
      </c>
      <c r="E313" s="11" t="s">
        <v>536</v>
      </c>
      <c r="F313" s="11" t="s">
        <v>535</v>
      </c>
      <c r="G313" s="11" t="s">
        <v>534</v>
      </c>
      <c r="H313" s="11">
        <v>1</v>
      </c>
      <c r="I313" s="11" t="s">
        <v>68</v>
      </c>
      <c r="J313" s="71">
        <f t="shared" si="1"/>
        <v>388</v>
      </c>
      <c r="K313" s="23">
        <v>5</v>
      </c>
      <c r="L313" s="23">
        <v>3</v>
      </c>
      <c r="M313" s="23">
        <v>7</v>
      </c>
      <c r="N313" s="23">
        <v>6</v>
      </c>
      <c r="O313" s="23">
        <v>6</v>
      </c>
      <c r="P313" s="23">
        <v>3</v>
      </c>
      <c r="Q313" s="23">
        <v>3</v>
      </c>
      <c r="R313" s="23">
        <v>5</v>
      </c>
      <c r="S313" s="23">
        <v>3</v>
      </c>
      <c r="T313" s="23">
        <v>4</v>
      </c>
      <c r="U313" s="23">
        <v>5</v>
      </c>
      <c r="V313" s="23">
        <v>5</v>
      </c>
      <c r="W313" s="23">
        <v>6</v>
      </c>
      <c r="X313" s="23">
        <v>4</v>
      </c>
      <c r="Y313" s="23">
        <v>6</v>
      </c>
      <c r="Z313" s="23">
        <v>4</v>
      </c>
      <c r="AA313" s="23">
        <v>6</v>
      </c>
      <c r="AB313" s="23">
        <v>6</v>
      </c>
      <c r="AC313" s="23">
        <v>8</v>
      </c>
      <c r="AD313" s="23">
        <v>6</v>
      </c>
      <c r="AE313" s="23">
        <v>32</v>
      </c>
      <c r="AF313" s="23">
        <v>32</v>
      </c>
      <c r="AG313" s="23">
        <v>31</v>
      </c>
      <c r="AH313" s="23">
        <v>30</v>
      </c>
      <c r="AI313" s="23">
        <v>28</v>
      </c>
      <c r="AJ313" s="23">
        <v>27</v>
      </c>
      <c r="AK313" s="23">
        <v>20</v>
      </c>
      <c r="AL313" s="23">
        <v>22</v>
      </c>
      <c r="AM313" s="23">
        <v>18</v>
      </c>
      <c r="AN313" s="23">
        <v>14</v>
      </c>
      <c r="AO313" s="23">
        <v>11</v>
      </c>
      <c r="AP313" s="23">
        <v>9</v>
      </c>
      <c r="AQ313" s="23">
        <v>8</v>
      </c>
      <c r="AR313" s="23">
        <v>5</v>
      </c>
      <c r="AS313" s="23">
        <v>0</v>
      </c>
      <c r="AT313" s="23">
        <v>3</v>
      </c>
      <c r="AU313" s="23">
        <v>3</v>
      </c>
      <c r="AV313" s="23">
        <v>11</v>
      </c>
      <c r="AW313" s="23">
        <v>194</v>
      </c>
      <c r="AX313" s="23">
        <v>11</v>
      </c>
      <c r="AY313" s="23">
        <v>17</v>
      </c>
      <c r="AZ313" s="23">
        <v>94</v>
      </c>
      <c r="BA313" s="23">
        <v>10</v>
      </c>
      <c r="BD313" s="11">
        <v>388</v>
      </c>
      <c r="BE313" s="11">
        <v>55</v>
      </c>
      <c r="BF313" s="11">
        <v>32</v>
      </c>
      <c r="BG313" s="11">
        <v>78</v>
      </c>
      <c r="BH313" s="11">
        <v>158</v>
      </c>
      <c r="BI313" s="11">
        <v>65</v>
      </c>
    </row>
    <row r="314" spans="1:61" s="22" customFormat="1" hidden="1" x14ac:dyDescent="0.2">
      <c r="A314" s="16" t="s">
        <v>533</v>
      </c>
      <c r="B314" s="16" t="s">
        <v>8</v>
      </c>
      <c r="C314" s="13" t="s">
        <v>8</v>
      </c>
      <c r="D314" s="13" t="s">
        <v>96</v>
      </c>
      <c r="E314" s="13" t="s">
        <v>96</v>
      </c>
      <c r="F314" s="13" t="s">
        <v>96</v>
      </c>
      <c r="G314" s="13" t="s">
        <v>96</v>
      </c>
      <c r="H314" s="11">
        <v>2</v>
      </c>
      <c r="I314" s="11" t="s">
        <v>4</v>
      </c>
      <c r="J314" s="15">
        <v>18045</v>
      </c>
      <c r="K314" s="14">
        <v>259</v>
      </c>
      <c r="L314" s="14">
        <v>267</v>
      </c>
      <c r="M314" s="14">
        <v>271</v>
      </c>
      <c r="N314" s="14">
        <v>306</v>
      </c>
      <c r="O314" s="14">
        <v>248</v>
      </c>
      <c r="P314" s="14">
        <v>288</v>
      </c>
      <c r="Q314" s="14">
        <v>245</v>
      </c>
      <c r="R314" s="14">
        <v>248</v>
      </c>
      <c r="S314" s="14">
        <v>246</v>
      </c>
      <c r="T314" s="14">
        <v>261</v>
      </c>
      <c r="U314" s="14">
        <v>252</v>
      </c>
      <c r="V314" s="14">
        <v>238</v>
      </c>
      <c r="W314" s="14">
        <v>241</v>
      </c>
      <c r="X314" s="14">
        <v>255</v>
      </c>
      <c r="Y314" s="14">
        <v>236</v>
      </c>
      <c r="Z314" s="14">
        <v>236</v>
      </c>
      <c r="AA314" s="14">
        <v>265</v>
      </c>
      <c r="AB314" s="14">
        <v>260</v>
      </c>
      <c r="AC314" s="14">
        <v>269</v>
      </c>
      <c r="AD314" s="14">
        <v>244</v>
      </c>
      <c r="AE314" s="14">
        <v>1416</v>
      </c>
      <c r="AF314" s="14">
        <v>1423</v>
      </c>
      <c r="AG314" s="14">
        <v>1286</v>
      </c>
      <c r="AH314" s="14">
        <v>1073</v>
      </c>
      <c r="AI314" s="14">
        <v>1035</v>
      </c>
      <c r="AJ314" s="14">
        <v>1065</v>
      </c>
      <c r="AK314" s="14">
        <v>1058</v>
      </c>
      <c r="AL314" s="14">
        <v>1069</v>
      </c>
      <c r="AM314" s="14">
        <v>816</v>
      </c>
      <c r="AN314" s="14">
        <v>719</v>
      </c>
      <c r="AO314" s="14">
        <v>562</v>
      </c>
      <c r="AP314" s="14">
        <v>583</v>
      </c>
      <c r="AQ314" s="14">
        <v>390</v>
      </c>
      <c r="AR314" s="14">
        <v>415</v>
      </c>
      <c r="AS314" s="14">
        <v>13</v>
      </c>
      <c r="AT314" s="14">
        <v>115</v>
      </c>
      <c r="AU314" s="14">
        <v>144</v>
      </c>
      <c r="AV314" s="14">
        <v>421</v>
      </c>
      <c r="AW314" s="14">
        <v>9132</v>
      </c>
      <c r="AX314" s="14">
        <v>601</v>
      </c>
      <c r="AY314" s="14">
        <v>620</v>
      </c>
      <c r="AZ314" s="14">
        <v>3606</v>
      </c>
      <c r="BA314" s="14">
        <v>617</v>
      </c>
      <c r="BD314" s="22">
        <v>18045</v>
      </c>
      <c r="BE314" s="22">
        <v>3129</v>
      </c>
      <c r="BF314" s="22">
        <v>1493</v>
      </c>
      <c r="BG314" s="22">
        <v>3352</v>
      </c>
      <c r="BH314" s="22">
        <v>6586</v>
      </c>
      <c r="BI314" s="22">
        <v>3485</v>
      </c>
    </row>
    <row r="315" spans="1:61" hidden="1" x14ac:dyDescent="0.2">
      <c r="A315" s="25" t="s">
        <v>532</v>
      </c>
      <c r="B315" s="25"/>
      <c r="C315" s="11" t="s">
        <v>8</v>
      </c>
      <c r="D315" s="11" t="s">
        <v>96</v>
      </c>
      <c r="E315" s="11" t="s">
        <v>96</v>
      </c>
      <c r="F315" s="11" t="s">
        <v>96</v>
      </c>
      <c r="G315" s="11" t="s">
        <v>531</v>
      </c>
      <c r="H315" s="11">
        <v>2</v>
      </c>
      <c r="I315" s="11" t="s">
        <v>4</v>
      </c>
      <c r="J315" s="24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</row>
    <row r="316" spans="1:61" hidden="1" x14ac:dyDescent="0.2">
      <c r="A316" s="25" t="s">
        <v>530</v>
      </c>
      <c r="B316" s="25"/>
      <c r="C316" s="11" t="s">
        <v>8</v>
      </c>
      <c r="D316" s="11" t="s">
        <v>96</v>
      </c>
      <c r="E316" s="11" t="s">
        <v>96</v>
      </c>
      <c r="F316" s="11" t="s">
        <v>96</v>
      </c>
      <c r="G316" s="11" t="s">
        <v>529</v>
      </c>
      <c r="H316" s="11">
        <v>2</v>
      </c>
      <c r="I316" s="11" t="s">
        <v>4</v>
      </c>
      <c r="J316" s="24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</row>
    <row r="317" spans="1:61" hidden="1" x14ac:dyDescent="0.2">
      <c r="A317" s="25" t="s">
        <v>528</v>
      </c>
      <c r="B317" s="25"/>
      <c r="C317" s="11" t="s">
        <v>8</v>
      </c>
      <c r="D317" s="11" t="s">
        <v>96</v>
      </c>
      <c r="E317" s="11" t="s">
        <v>96</v>
      </c>
      <c r="F317" s="11" t="s">
        <v>96</v>
      </c>
      <c r="G317" s="11" t="s">
        <v>527</v>
      </c>
      <c r="H317" s="11">
        <v>2</v>
      </c>
      <c r="I317" s="11" t="s">
        <v>4</v>
      </c>
      <c r="J317" s="24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</row>
    <row r="318" spans="1:61" hidden="1" x14ac:dyDescent="0.2">
      <c r="A318" s="25" t="s">
        <v>526</v>
      </c>
      <c r="B318" s="25"/>
      <c r="C318" s="11" t="s">
        <v>8</v>
      </c>
      <c r="D318" s="11" t="s">
        <v>96</v>
      </c>
      <c r="E318" s="11" t="s">
        <v>96</v>
      </c>
      <c r="F318" s="11" t="s">
        <v>96</v>
      </c>
      <c r="G318" s="11" t="s">
        <v>525</v>
      </c>
      <c r="H318" s="11">
        <v>2</v>
      </c>
      <c r="I318" s="11" t="s">
        <v>4</v>
      </c>
      <c r="J318" s="24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</row>
    <row r="319" spans="1:61" hidden="1" x14ac:dyDescent="0.2">
      <c r="A319" s="25" t="s">
        <v>524</v>
      </c>
      <c r="B319" s="25"/>
      <c r="C319" s="11" t="s">
        <v>8</v>
      </c>
      <c r="D319" s="11" t="s">
        <v>96</v>
      </c>
      <c r="E319" s="11" t="s">
        <v>96</v>
      </c>
      <c r="F319" s="11" t="s">
        <v>96</v>
      </c>
      <c r="G319" s="11" t="s">
        <v>523</v>
      </c>
      <c r="H319" s="11">
        <v>2</v>
      </c>
      <c r="I319" s="11" t="s">
        <v>4</v>
      </c>
      <c r="J319" s="24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</row>
    <row r="320" spans="1:61" hidden="1" x14ac:dyDescent="0.2">
      <c r="A320" s="25" t="s">
        <v>522</v>
      </c>
      <c r="B320" s="25"/>
      <c r="C320" s="11" t="s">
        <v>8</v>
      </c>
      <c r="D320" s="11" t="s">
        <v>96</v>
      </c>
      <c r="E320" s="11" t="s">
        <v>96</v>
      </c>
      <c r="F320" s="11" t="s">
        <v>96</v>
      </c>
      <c r="G320" s="11" t="s">
        <v>521</v>
      </c>
      <c r="H320" s="11">
        <v>2</v>
      </c>
      <c r="I320" s="11" t="s">
        <v>4</v>
      </c>
      <c r="J320" s="24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</row>
    <row r="321" spans="1:61" hidden="1" x14ac:dyDescent="0.2">
      <c r="A321" s="25" t="s">
        <v>520</v>
      </c>
      <c r="B321" s="25"/>
      <c r="C321" s="11" t="s">
        <v>8</v>
      </c>
      <c r="D321" s="11" t="s">
        <v>96</v>
      </c>
      <c r="E321" s="11" t="s">
        <v>96</v>
      </c>
      <c r="F321" s="11" t="s">
        <v>96</v>
      </c>
      <c r="G321" s="11" t="s">
        <v>519</v>
      </c>
      <c r="H321" s="11">
        <v>2</v>
      </c>
      <c r="I321" s="11" t="s">
        <v>4</v>
      </c>
      <c r="J321" s="24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</row>
    <row r="322" spans="1:61" hidden="1" x14ac:dyDescent="0.2">
      <c r="A322" s="25" t="s">
        <v>518</v>
      </c>
      <c r="B322" s="25"/>
      <c r="C322" s="11" t="s">
        <v>8</v>
      </c>
      <c r="D322" s="11" t="s">
        <v>96</v>
      </c>
      <c r="E322" s="11" t="s">
        <v>96</v>
      </c>
      <c r="F322" s="11" t="s">
        <v>96</v>
      </c>
      <c r="G322" s="11" t="s">
        <v>517</v>
      </c>
      <c r="H322" s="11">
        <v>2</v>
      </c>
      <c r="I322" s="11" t="s">
        <v>4</v>
      </c>
      <c r="J322" s="24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</row>
    <row r="323" spans="1:61" hidden="1" x14ac:dyDescent="0.2">
      <c r="A323" s="25" t="s">
        <v>516</v>
      </c>
      <c r="B323" s="25"/>
      <c r="C323" s="11" t="s">
        <v>8</v>
      </c>
      <c r="D323" s="11" t="s">
        <v>96</v>
      </c>
      <c r="E323" s="11" t="s">
        <v>96</v>
      </c>
      <c r="F323" s="11" t="s">
        <v>96</v>
      </c>
      <c r="G323" s="11" t="s">
        <v>515</v>
      </c>
      <c r="H323" s="11">
        <v>2</v>
      </c>
      <c r="I323" s="11" t="s">
        <v>4</v>
      </c>
      <c r="J323" s="24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</row>
    <row r="324" spans="1:61" hidden="1" x14ac:dyDescent="0.2">
      <c r="A324" s="25" t="s">
        <v>514</v>
      </c>
      <c r="B324" s="25"/>
      <c r="C324" s="11" t="s">
        <v>8</v>
      </c>
      <c r="D324" s="11" t="s">
        <v>96</v>
      </c>
      <c r="E324" s="11" t="s">
        <v>96</v>
      </c>
      <c r="F324" s="11" t="s">
        <v>96</v>
      </c>
      <c r="G324" s="11" t="s">
        <v>513</v>
      </c>
      <c r="H324" s="11">
        <v>2</v>
      </c>
      <c r="I324" s="11" t="s">
        <v>4</v>
      </c>
      <c r="J324" s="24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</row>
    <row r="325" spans="1:61" s="22" customFormat="1" hidden="1" x14ac:dyDescent="0.2">
      <c r="A325" s="16" t="s">
        <v>512</v>
      </c>
      <c r="B325" s="16" t="s">
        <v>8</v>
      </c>
      <c r="C325" s="13" t="s">
        <v>8</v>
      </c>
      <c r="D325" s="13" t="s">
        <v>96</v>
      </c>
      <c r="E325" s="13" t="s">
        <v>508</v>
      </c>
      <c r="F325" s="13" t="s">
        <v>96</v>
      </c>
      <c r="G325" s="13" t="s">
        <v>508</v>
      </c>
      <c r="H325" s="11">
        <v>1</v>
      </c>
      <c r="I325" s="11" t="s">
        <v>68</v>
      </c>
      <c r="J325" s="15">
        <v>3663</v>
      </c>
      <c r="K325" s="14">
        <v>40</v>
      </c>
      <c r="L325" s="14">
        <v>43</v>
      </c>
      <c r="M325" s="14">
        <v>36</v>
      </c>
      <c r="N325" s="14">
        <v>38</v>
      </c>
      <c r="O325" s="14">
        <v>41</v>
      </c>
      <c r="P325" s="14">
        <v>55</v>
      </c>
      <c r="Q325" s="14">
        <v>41</v>
      </c>
      <c r="R325" s="14">
        <v>59</v>
      </c>
      <c r="S325" s="14">
        <v>56</v>
      </c>
      <c r="T325" s="14">
        <v>55</v>
      </c>
      <c r="U325" s="14">
        <v>53</v>
      </c>
      <c r="V325" s="14">
        <v>67</v>
      </c>
      <c r="W325" s="14">
        <v>54</v>
      </c>
      <c r="X325" s="14">
        <v>66</v>
      </c>
      <c r="Y325" s="14">
        <v>69</v>
      </c>
      <c r="Z325" s="14">
        <v>56</v>
      </c>
      <c r="AA325" s="14">
        <v>61</v>
      </c>
      <c r="AB325" s="14">
        <v>57</v>
      </c>
      <c r="AC325" s="14">
        <v>71</v>
      </c>
      <c r="AD325" s="14">
        <v>64</v>
      </c>
      <c r="AE325" s="14">
        <v>332</v>
      </c>
      <c r="AF325" s="14">
        <v>357</v>
      </c>
      <c r="AG325" s="14">
        <v>329</v>
      </c>
      <c r="AH325" s="14">
        <v>261</v>
      </c>
      <c r="AI325" s="14">
        <v>263</v>
      </c>
      <c r="AJ325" s="14">
        <v>227</v>
      </c>
      <c r="AK325" s="14">
        <v>209</v>
      </c>
      <c r="AL325" s="14">
        <v>166</v>
      </c>
      <c r="AM325" s="14">
        <v>152</v>
      </c>
      <c r="AN325" s="14">
        <v>100</v>
      </c>
      <c r="AO325" s="14">
        <v>70</v>
      </c>
      <c r="AP325" s="14">
        <v>61</v>
      </c>
      <c r="AQ325" s="14">
        <v>34</v>
      </c>
      <c r="AR325" s="14">
        <v>20</v>
      </c>
      <c r="AS325" s="14">
        <v>3</v>
      </c>
      <c r="AT325" s="14">
        <v>23</v>
      </c>
      <c r="AU325" s="14">
        <v>17</v>
      </c>
      <c r="AV325" s="14">
        <v>66</v>
      </c>
      <c r="AW325" s="14">
        <v>1844</v>
      </c>
      <c r="AX325" s="14">
        <v>142</v>
      </c>
      <c r="AY325" s="14">
        <v>166</v>
      </c>
      <c r="AZ325" s="14">
        <v>888</v>
      </c>
      <c r="BA325" s="14">
        <v>64</v>
      </c>
      <c r="BD325" s="22">
        <v>3663</v>
      </c>
      <c r="BE325" s="22">
        <v>584</v>
      </c>
      <c r="BF325" s="22">
        <v>363</v>
      </c>
      <c r="BG325" s="22">
        <v>824</v>
      </c>
      <c r="BH325" s="22">
        <v>1455</v>
      </c>
      <c r="BI325" s="22">
        <v>437</v>
      </c>
    </row>
    <row r="326" spans="1:61" hidden="1" x14ac:dyDescent="0.2">
      <c r="A326" s="25" t="s">
        <v>511</v>
      </c>
      <c r="B326" s="25"/>
      <c r="C326" s="11" t="s">
        <v>8</v>
      </c>
      <c r="D326" s="11" t="s">
        <v>96</v>
      </c>
      <c r="E326" s="11" t="s">
        <v>508</v>
      </c>
      <c r="F326" s="11" t="s">
        <v>96</v>
      </c>
      <c r="G326" s="11" t="s">
        <v>510</v>
      </c>
      <c r="H326" s="11">
        <v>1</v>
      </c>
      <c r="I326" s="11" t="s">
        <v>68</v>
      </c>
      <c r="J326" s="24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</row>
    <row r="327" spans="1:61" hidden="1" x14ac:dyDescent="0.2">
      <c r="A327" s="25" t="s">
        <v>509</v>
      </c>
      <c r="B327" s="25"/>
      <c r="C327" s="11" t="s">
        <v>8</v>
      </c>
      <c r="D327" s="11" t="s">
        <v>96</v>
      </c>
      <c r="E327" s="11" t="s">
        <v>508</v>
      </c>
      <c r="F327" s="11" t="s">
        <v>96</v>
      </c>
      <c r="G327" s="11" t="s">
        <v>507</v>
      </c>
      <c r="H327" s="11">
        <v>1</v>
      </c>
      <c r="I327" s="11" t="s">
        <v>68</v>
      </c>
      <c r="J327" s="24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</row>
    <row r="328" spans="1:61" s="22" customFormat="1" hidden="1" x14ac:dyDescent="0.2">
      <c r="A328" s="16" t="s">
        <v>506</v>
      </c>
      <c r="B328" s="16" t="s">
        <v>8</v>
      </c>
      <c r="C328" s="13" t="s">
        <v>8</v>
      </c>
      <c r="D328" s="13" t="s">
        <v>96</v>
      </c>
      <c r="E328" s="13" t="s">
        <v>504</v>
      </c>
      <c r="F328" s="13" t="s">
        <v>96</v>
      </c>
      <c r="G328" s="13" t="s">
        <v>504</v>
      </c>
      <c r="H328" s="11">
        <v>2</v>
      </c>
      <c r="I328" s="11" t="s">
        <v>4</v>
      </c>
      <c r="J328" s="15">
        <v>2712</v>
      </c>
      <c r="K328" s="14">
        <v>24</v>
      </c>
      <c r="L328" s="14">
        <v>29</v>
      </c>
      <c r="M328" s="14">
        <v>36</v>
      </c>
      <c r="N328" s="14">
        <v>31</v>
      </c>
      <c r="O328" s="14">
        <v>37</v>
      </c>
      <c r="P328" s="14">
        <v>31</v>
      </c>
      <c r="Q328" s="14">
        <v>31</v>
      </c>
      <c r="R328" s="14">
        <v>41</v>
      </c>
      <c r="S328" s="14">
        <v>27</v>
      </c>
      <c r="T328" s="14">
        <v>47</v>
      </c>
      <c r="U328" s="14">
        <v>28</v>
      </c>
      <c r="V328" s="14">
        <v>45</v>
      </c>
      <c r="W328" s="14">
        <v>32</v>
      </c>
      <c r="X328" s="14">
        <v>43</v>
      </c>
      <c r="Y328" s="14">
        <v>35</v>
      </c>
      <c r="Z328" s="14">
        <v>39</v>
      </c>
      <c r="AA328" s="14">
        <v>40</v>
      </c>
      <c r="AB328" s="14">
        <v>47</v>
      </c>
      <c r="AC328" s="14">
        <v>53</v>
      </c>
      <c r="AD328" s="14">
        <v>41</v>
      </c>
      <c r="AE328" s="14">
        <v>213</v>
      </c>
      <c r="AF328" s="14">
        <v>217</v>
      </c>
      <c r="AG328" s="14">
        <v>212</v>
      </c>
      <c r="AH328" s="14">
        <v>218</v>
      </c>
      <c r="AI328" s="14">
        <v>171</v>
      </c>
      <c r="AJ328" s="14">
        <v>165</v>
      </c>
      <c r="AK328" s="14">
        <v>140</v>
      </c>
      <c r="AL328" s="14">
        <v>150</v>
      </c>
      <c r="AM328" s="14">
        <v>136</v>
      </c>
      <c r="AN328" s="14">
        <v>111</v>
      </c>
      <c r="AO328" s="14">
        <v>77</v>
      </c>
      <c r="AP328" s="14">
        <v>70</v>
      </c>
      <c r="AQ328" s="14">
        <v>53</v>
      </c>
      <c r="AR328" s="14">
        <v>42</v>
      </c>
      <c r="AS328" s="14">
        <v>1</v>
      </c>
      <c r="AT328" s="14">
        <v>13</v>
      </c>
      <c r="AU328" s="14">
        <v>11</v>
      </c>
      <c r="AV328" s="14">
        <v>45</v>
      </c>
      <c r="AW328" s="14">
        <v>1361</v>
      </c>
      <c r="AX328" s="14">
        <v>89</v>
      </c>
      <c r="AY328" s="14">
        <v>112</v>
      </c>
      <c r="AZ328" s="14">
        <v>595</v>
      </c>
      <c r="BA328" s="14">
        <v>48</v>
      </c>
      <c r="BD328" s="22">
        <v>2712</v>
      </c>
      <c r="BE328" s="22">
        <v>407</v>
      </c>
      <c r="BF328" s="22">
        <v>236</v>
      </c>
      <c r="BG328" s="22">
        <v>524</v>
      </c>
      <c r="BH328" s="22">
        <v>1056</v>
      </c>
      <c r="BI328" s="22">
        <v>489</v>
      </c>
    </row>
    <row r="329" spans="1:61" hidden="1" x14ac:dyDescent="0.2">
      <c r="A329" s="25" t="s">
        <v>505</v>
      </c>
      <c r="B329" s="25"/>
      <c r="C329" s="11" t="s">
        <v>8</v>
      </c>
      <c r="D329" s="11" t="s">
        <v>96</v>
      </c>
      <c r="E329" s="11" t="s">
        <v>504</v>
      </c>
      <c r="F329" s="11" t="s">
        <v>96</v>
      </c>
      <c r="G329" s="11" t="s">
        <v>503</v>
      </c>
      <c r="H329" s="11">
        <v>2</v>
      </c>
      <c r="I329" s="11" t="s">
        <v>4</v>
      </c>
      <c r="J329" s="24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</row>
    <row r="330" spans="1:61" s="22" customFormat="1" hidden="1" x14ac:dyDescent="0.2">
      <c r="A330" s="16" t="s">
        <v>502</v>
      </c>
      <c r="B330" s="16" t="s">
        <v>8</v>
      </c>
      <c r="C330" s="13" t="s">
        <v>8</v>
      </c>
      <c r="D330" s="13" t="s">
        <v>96</v>
      </c>
      <c r="E330" s="13" t="s">
        <v>498</v>
      </c>
      <c r="F330" s="13" t="s">
        <v>96</v>
      </c>
      <c r="G330" s="13" t="s">
        <v>498</v>
      </c>
      <c r="H330" s="11">
        <v>1</v>
      </c>
      <c r="I330" s="11" t="s">
        <v>68</v>
      </c>
      <c r="J330" s="15">
        <v>2256</v>
      </c>
      <c r="K330" s="14">
        <v>31</v>
      </c>
      <c r="L330" s="14">
        <v>31</v>
      </c>
      <c r="M330" s="14">
        <v>29</v>
      </c>
      <c r="N330" s="14">
        <v>28</v>
      </c>
      <c r="O330" s="14">
        <v>29</v>
      </c>
      <c r="P330" s="14">
        <v>31</v>
      </c>
      <c r="Q330" s="14">
        <v>25</v>
      </c>
      <c r="R330" s="14">
        <v>23</v>
      </c>
      <c r="S330" s="14">
        <v>27</v>
      </c>
      <c r="T330" s="14">
        <v>22</v>
      </c>
      <c r="U330" s="14">
        <v>20</v>
      </c>
      <c r="V330" s="14">
        <v>22</v>
      </c>
      <c r="W330" s="14">
        <v>22</v>
      </c>
      <c r="X330" s="14">
        <v>29</v>
      </c>
      <c r="Y330" s="14">
        <v>34</v>
      </c>
      <c r="Z330" s="14">
        <v>30</v>
      </c>
      <c r="AA330" s="14">
        <v>33</v>
      </c>
      <c r="AB330" s="14">
        <v>34</v>
      </c>
      <c r="AC330" s="14">
        <v>37</v>
      </c>
      <c r="AD330" s="14">
        <v>33</v>
      </c>
      <c r="AE330" s="14">
        <v>183</v>
      </c>
      <c r="AF330" s="14">
        <v>192</v>
      </c>
      <c r="AG330" s="14">
        <v>164</v>
      </c>
      <c r="AH330" s="14">
        <v>149</v>
      </c>
      <c r="AI330" s="14">
        <v>157</v>
      </c>
      <c r="AJ330" s="14">
        <v>147</v>
      </c>
      <c r="AK330" s="14">
        <v>139</v>
      </c>
      <c r="AL330" s="14">
        <v>135</v>
      </c>
      <c r="AM330" s="14">
        <v>121</v>
      </c>
      <c r="AN330" s="14">
        <v>102</v>
      </c>
      <c r="AO330" s="14">
        <v>69</v>
      </c>
      <c r="AP330" s="14">
        <v>54</v>
      </c>
      <c r="AQ330" s="14">
        <v>35</v>
      </c>
      <c r="AR330" s="14">
        <v>39</v>
      </c>
      <c r="AS330" s="14">
        <v>0</v>
      </c>
      <c r="AT330" s="14">
        <v>13</v>
      </c>
      <c r="AU330" s="14">
        <v>18</v>
      </c>
      <c r="AV330" s="14">
        <v>62</v>
      </c>
      <c r="AW330" s="14">
        <v>1131</v>
      </c>
      <c r="AX330" s="14">
        <v>65</v>
      </c>
      <c r="AY330" s="14">
        <v>86</v>
      </c>
      <c r="AZ330" s="14">
        <v>484</v>
      </c>
      <c r="BA330" s="14">
        <v>53</v>
      </c>
      <c r="BD330" s="22">
        <v>2256</v>
      </c>
      <c r="BE330" s="22">
        <v>318</v>
      </c>
      <c r="BF330" s="22">
        <v>182</v>
      </c>
      <c r="BG330" s="22">
        <v>445</v>
      </c>
      <c r="BH330" s="22">
        <v>891</v>
      </c>
      <c r="BI330" s="22">
        <v>420</v>
      </c>
    </row>
    <row r="331" spans="1:61" hidden="1" x14ac:dyDescent="0.2">
      <c r="A331" s="25" t="s">
        <v>501</v>
      </c>
      <c r="B331" s="25"/>
      <c r="C331" s="11" t="s">
        <v>8</v>
      </c>
      <c r="D331" s="11" t="s">
        <v>96</v>
      </c>
      <c r="E331" s="11" t="s">
        <v>498</v>
      </c>
      <c r="F331" s="11" t="s">
        <v>96</v>
      </c>
      <c r="G331" s="11" t="s">
        <v>500</v>
      </c>
      <c r="H331" s="11">
        <v>1</v>
      </c>
      <c r="I331" s="11" t="s">
        <v>68</v>
      </c>
      <c r="J331" s="24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</row>
    <row r="332" spans="1:61" hidden="1" x14ac:dyDescent="0.2">
      <c r="A332" s="25" t="s">
        <v>499</v>
      </c>
      <c r="B332" s="25"/>
      <c r="C332" s="11" t="s">
        <v>8</v>
      </c>
      <c r="D332" s="11" t="s">
        <v>96</v>
      </c>
      <c r="E332" s="11" t="s">
        <v>498</v>
      </c>
      <c r="F332" s="11" t="s">
        <v>96</v>
      </c>
      <c r="G332" s="11" t="s">
        <v>497</v>
      </c>
      <c r="H332" s="11">
        <v>1</v>
      </c>
      <c r="I332" s="11" t="s">
        <v>68</v>
      </c>
      <c r="J332" s="24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</row>
    <row r="333" spans="1:61" s="22" customFormat="1" hidden="1" x14ac:dyDescent="0.2">
      <c r="A333" s="16" t="s">
        <v>496</v>
      </c>
      <c r="B333" s="16" t="s">
        <v>8</v>
      </c>
      <c r="C333" s="13" t="s">
        <v>8</v>
      </c>
      <c r="D333" s="13" t="s">
        <v>96</v>
      </c>
      <c r="E333" s="13" t="s">
        <v>494</v>
      </c>
      <c r="F333" s="13" t="s">
        <v>148</v>
      </c>
      <c r="G333" s="13" t="s">
        <v>494</v>
      </c>
      <c r="H333" s="11">
        <v>2</v>
      </c>
      <c r="I333" s="11" t="s">
        <v>4</v>
      </c>
      <c r="J333" s="15">
        <v>4749</v>
      </c>
      <c r="K333" s="14">
        <v>52</v>
      </c>
      <c r="L333" s="14">
        <v>50</v>
      </c>
      <c r="M333" s="14">
        <v>52</v>
      </c>
      <c r="N333" s="14">
        <v>74</v>
      </c>
      <c r="O333" s="14">
        <v>50</v>
      </c>
      <c r="P333" s="14">
        <v>58</v>
      </c>
      <c r="Q333" s="14">
        <v>54</v>
      </c>
      <c r="R333" s="14">
        <v>58</v>
      </c>
      <c r="S333" s="14">
        <v>50</v>
      </c>
      <c r="T333" s="14">
        <v>66</v>
      </c>
      <c r="U333" s="14">
        <v>67</v>
      </c>
      <c r="V333" s="14">
        <v>59</v>
      </c>
      <c r="W333" s="14">
        <v>60</v>
      </c>
      <c r="X333" s="14">
        <v>63</v>
      </c>
      <c r="Y333" s="14">
        <v>56</v>
      </c>
      <c r="Z333" s="14">
        <v>59</v>
      </c>
      <c r="AA333" s="14">
        <v>58</v>
      </c>
      <c r="AB333" s="14">
        <v>60</v>
      </c>
      <c r="AC333" s="14">
        <v>61</v>
      </c>
      <c r="AD333" s="14">
        <v>71</v>
      </c>
      <c r="AE333" s="14">
        <v>346</v>
      </c>
      <c r="AF333" s="14">
        <v>388</v>
      </c>
      <c r="AG333" s="14">
        <v>338</v>
      </c>
      <c r="AH333" s="14">
        <v>359</v>
      </c>
      <c r="AI333" s="14">
        <v>321</v>
      </c>
      <c r="AJ333" s="14">
        <v>326</v>
      </c>
      <c r="AK333" s="14">
        <v>261</v>
      </c>
      <c r="AL333" s="14">
        <v>291</v>
      </c>
      <c r="AM333" s="14">
        <v>259</v>
      </c>
      <c r="AN333" s="14">
        <v>240</v>
      </c>
      <c r="AO333" s="14">
        <v>190</v>
      </c>
      <c r="AP333" s="14">
        <v>121</v>
      </c>
      <c r="AQ333" s="14">
        <v>80</v>
      </c>
      <c r="AR333" s="14">
        <v>51</v>
      </c>
      <c r="AS333" s="14">
        <v>7</v>
      </c>
      <c r="AT333" s="14">
        <v>25</v>
      </c>
      <c r="AU333" s="14">
        <v>27</v>
      </c>
      <c r="AV333" s="14">
        <v>81</v>
      </c>
      <c r="AW333" s="14">
        <v>2402</v>
      </c>
      <c r="AX333" s="14">
        <v>145</v>
      </c>
      <c r="AY333" s="14">
        <v>145</v>
      </c>
      <c r="AZ333" s="14">
        <v>1044</v>
      </c>
      <c r="BA333" s="14">
        <v>136</v>
      </c>
      <c r="BD333" s="22">
        <v>4749</v>
      </c>
      <c r="BE333" s="22">
        <v>690</v>
      </c>
      <c r="BF333" s="22">
        <v>356</v>
      </c>
      <c r="BG333" s="22">
        <v>866</v>
      </c>
      <c r="BH333" s="22">
        <v>1896</v>
      </c>
      <c r="BI333" s="22">
        <v>941</v>
      </c>
    </row>
    <row r="334" spans="1:61" hidden="1" x14ac:dyDescent="0.2">
      <c r="A334" s="25" t="s">
        <v>495</v>
      </c>
      <c r="B334" s="25" t="s">
        <v>8</v>
      </c>
      <c r="C334" s="11" t="s">
        <v>8</v>
      </c>
      <c r="D334" s="11" t="s">
        <v>96</v>
      </c>
      <c r="E334" s="11" t="s">
        <v>494</v>
      </c>
      <c r="F334" s="11" t="s">
        <v>148</v>
      </c>
      <c r="G334" s="11" t="s">
        <v>493</v>
      </c>
      <c r="H334" s="11">
        <v>2</v>
      </c>
      <c r="I334" s="11" t="s">
        <v>4</v>
      </c>
      <c r="J334" s="24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</row>
    <row r="335" spans="1:61" s="22" customFormat="1" hidden="1" x14ac:dyDescent="0.2">
      <c r="A335" s="16" t="s">
        <v>492</v>
      </c>
      <c r="B335" s="16" t="s">
        <v>8</v>
      </c>
      <c r="C335" s="13" t="s">
        <v>8</v>
      </c>
      <c r="D335" s="13" t="s">
        <v>96</v>
      </c>
      <c r="E335" s="13" t="s">
        <v>482</v>
      </c>
      <c r="F335" s="13" t="s">
        <v>96</v>
      </c>
      <c r="G335" s="13" t="s">
        <v>482</v>
      </c>
      <c r="H335" s="11">
        <v>1</v>
      </c>
      <c r="I335" s="11" t="s">
        <v>68</v>
      </c>
      <c r="J335" s="15">
        <v>3507</v>
      </c>
      <c r="K335" s="14">
        <v>48</v>
      </c>
      <c r="L335" s="14">
        <v>41</v>
      </c>
      <c r="M335" s="14">
        <v>33</v>
      </c>
      <c r="N335" s="14">
        <v>44</v>
      </c>
      <c r="O335" s="14">
        <v>44</v>
      </c>
      <c r="P335" s="14">
        <v>54</v>
      </c>
      <c r="Q335" s="14">
        <v>32</v>
      </c>
      <c r="R335" s="14">
        <v>40</v>
      </c>
      <c r="S335" s="14">
        <v>30</v>
      </c>
      <c r="T335" s="14">
        <v>30</v>
      </c>
      <c r="U335" s="14">
        <v>40</v>
      </c>
      <c r="V335" s="14">
        <v>43</v>
      </c>
      <c r="W335" s="14">
        <v>40</v>
      </c>
      <c r="X335" s="14">
        <v>44</v>
      </c>
      <c r="Y335" s="14">
        <v>45</v>
      </c>
      <c r="Z335" s="14">
        <v>51</v>
      </c>
      <c r="AA335" s="14">
        <v>56</v>
      </c>
      <c r="AB335" s="14">
        <v>53</v>
      </c>
      <c r="AC335" s="14">
        <v>57</v>
      </c>
      <c r="AD335" s="14">
        <v>50</v>
      </c>
      <c r="AE335" s="14">
        <v>287</v>
      </c>
      <c r="AF335" s="14">
        <v>292</v>
      </c>
      <c r="AG335" s="14">
        <v>243</v>
      </c>
      <c r="AH335" s="14">
        <v>240</v>
      </c>
      <c r="AI335" s="14">
        <v>229</v>
      </c>
      <c r="AJ335" s="14">
        <v>217</v>
      </c>
      <c r="AK335" s="14">
        <v>204</v>
      </c>
      <c r="AL335" s="14">
        <v>194</v>
      </c>
      <c r="AM335" s="14">
        <v>160</v>
      </c>
      <c r="AN335" s="14">
        <v>143</v>
      </c>
      <c r="AO335" s="14">
        <v>126</v>
      </c>
      <c r="AP335" s="14">
        <v>136</v>
      </c>
      <c r="AQ335" s="14">
        <v>84</v>
      </c>
      <c r="AR335" s="14">
        <v>77</v>
      </c>
      <c r="AS335" s="14">
        <v>4</v>
      </c>
      <c r="AT335" s="14">
        <v>16</v>
      </c>
      <c r="AU335" s="14">
        <v>32</v>
      </c>
      <c r="AV335" s="14">
        <v>79</v>
      </c>
      <c r="AW335" s="14">
        <v>1768</v>
      </c>
      <c r="AX335" s="14">
        <v>111</v>
      </c>
      <c r="AY335" s="14">
        <v>129</v>
      </c>
      <c r="AZ335" s="14">
        <v>746</v>
      </c>
      <c r="BA335" s="14">
        <v>76</v>
      </c>
      <c r="BD335" s="22">
        <v>3507</v>
      </c>
      <c r="BE335" s="22">
        <v>479</v>
      </c>
      <c r="BF335" s="22">
        <v>289</v>
      </c>
      <c r="BG335" s="22">
        <v>686</v>
      </c>
      <c r="BH335" s="22">
        <v>1327</v>
      </c>
      <c r="BI335" s="22">
        <v>726</v>
      </c>
    </row>
    <row r="336" spans="1:61" hidden="1" x14ac:dyDescent="0.2">
      <c r="A336" s="25" t="s">
        <v>491</v>
      </c>
      <c r="B336" s="25"/>
      <c r="C336" s="11" t="s">
        <v>8</v>
      </c>
      <c r="D336" s="11" t="s">
        <v>96</v>
      </c>
      <c r="E336" s="11" t="s">
        <v>482</v>
      </c>
      <c r="F336" s="11" t="s">
        <v>96</v>
      </c>
      <c r="G336" s="11" t="s">
        <v>490</v>
      </c>
      <c r="H336" s="11">
        <v>1</v>
      </c>
      <c r="I336" s="11" t="s">
        <v>68</v>
      </c>
      <c r="J336" s="24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</row>
    <row r="337" spans="1:61" hidden="1" x14ac:dyDescent="0.2">
      <c r="A337" s="25" t="s">
        <v>489</v>
      </c>
      <c r="B337" s="25"/>
      <c r="C337" s="11" t="s">
        <v>8</v>
      </c>
      <c r="D337" s="11" t="s">
        <v>96</v>
      </c>
      <c r="E337" s="11" t="s">
        <v>482</v>
      </c>
      <c r="F337" s="11" t="s">
        <v>96</v>
      </c>
      <c r="G337" s="11" t="s">
        <v>488</v>
      </c>
      <c r="H337" s="11">
        <v>1</v>
      </c>
      <c r="I337" s="11" t="s">
        <v>68</v>
      </c>
      <c r="J337" s="24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</row>
    <row r="338" spans="1:61" hidden="1" x14ac:dyDescent="0.2">
      <c r="A338" s="25" t="s">
        <v>487</v>
      </c>
      <c r="B338" s="25"/>
      <c r="C338" s="11" t="s">
        <v>8</v>
      </c>
      <c r="D338" s="11" t="s">
        <v>96</v>
      </c>
      <c r="E338" s="11" t="s">
        <v>482</v>
      </c>
      <c r="F338" s="11" t="s">
        <v>96</v>
      </c>
      <c r="G338" s="11" t="s">
        <v>486</v>
      </c>
      <c r="H338" s="11">
        <v>1</v>
      </c>
      <c r="I338" s="11" t="s">
        <v>68</v>
      </c>
      <c r="J338" s="24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</row>
    <row r="339" spans="1:61" hidden="1" x14ac:dyDescent="0.2">
      <c r="A339" s="25" t="s">
        <v>485</v>
      </c>
      <c r="B339" s="25"/>
      <c r="C339" s="11" t="s">
        <v>8</v>
      </c>
      <c r="D339" s="11" t="s">
        <v>96</v>
      </c>
      <c r="E339" s="11" t="s">
        <v>482</v>
      </c>
      <c r="F339" s="11" t="s">
        <v>96</v>
      </c>
      <c r="G339" s="11" t="s">
        <v>484</v>
      </c>
      <c r="H339" s="11">
        <v>1</v>
      </c>
      <c r="I339" s="11" t="s">
        <v>68</v>
      </c>
      <c r="J339" s="24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</row>
    <row r="340" spans="1:61" hidden="1" x14ac:dyDescent="0.2">
      <c r="A340" s="25" t="s">
        <v>483</v>
      </c>
      <c r="B340" s="25"/>
      <c r="C340" s="11" t="s">
        <v>8</v>
      </c>
      <c r="D340" s="11" t="s">
        <v>96</v>
      </c>
      <c r="E340" s="11" t="s">
        <v>482</v>
      </c>
      <c r="F340" s="11" t="s">
        <v>96</v>
      </c>
      <c r="G340" s="11" t="s">
        <v>481</v>
      </c>
      <c r="H340" s="11">
        <v>1</v>
      </c>
      <c r="I340" s="11" t="s">
        <v>68</v>
      </c>
      <c r="J340" s="24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</row>
    <row r="341" spans="1:61" s="22" customFormat="1" hidden="1" x14ac:dyDescent="0.2">
      <c r="A341" s="16" t="s">
        <v>480</v>
      </c>
      <c r="B341" s="16" t="s">
        <v>8</v>
      </c>
      <c r="C341" s="13" t="s">
        <v>8</v>
      </c>
      <c r="D341" s="13" t="s">
        <v>96</v>
      </c>
      <c r="E341" s="13" t="s">
        <v>470</v>
      </c>
      <c r="F341" s="13" t="s">
        <v>148</v>
      </c>
      <c r="G341" s="13" t="s">
        <v>470</v>
      </c>
      <c r="H341" s="11">
        <v>2</v>
      </c>
      <c r="I341" s="11" t="s">
        <v>4</v>
      </c>
      <c r="J341" s="15">
        <v>12813</v>
      </c>
      <c r="K341" s="14">
        <v>159</v>
      </c>
      <c r="L341" s="14">
        <v>139</v>
      </c>
      <c r="M341" s="14">
        <v>194</v>
      </c>
      <c r="N341" s="14">
        <v>161</v>
      </c>
      <c r="O341" s="14">
        <v>163</v>
      </c>
      <c r="P341" s="14">
        <v>204</v>
      </c>
      <c r="Q341" s="14">
        <v>171</v>
      </c>
      <c r="R341" s="14">
        <v>181</v>
      </c>
      <c r="S341" s="14">
        <v>169</v>
      </c>
      <c r="T341" s="14">
        <v>148</v>
      </c>
      <c r="U341" s="14">
        <v>184</v>
      </c>
      <c r="V341" s="14">
        <v>180</v>
      </c>
      <c r="W341" s="14">
        <v>169</v>
      </c>
      <c r="X341" s="14">
        <v>181</v>
      </c>
      <c r="Y341" s="14">
        <v>175</v>
      </c>
      <c r="Z341" s="14">
        <v>165</v>
      </c>
      <c r="AA341" s="14">
        <v>223</v>
      </c>
      <c r="AB341" s="14">
        <v>202</v>
      </c>
      <c r="AC341" s="14">
        <v>201</v>
      </c>
      <c r="AD341" s="14">
        <v>206</v>
      </c>
      <c r="AE341" s="14">
        <v>1050</v>
      </c>
      <c r="AF341" s="14">
        <v>1136</v>
      </c>
      <c r="AG341" s="14">
        <v>939</v>
      </c>
      <c r="AH341" s="14">
        <v>849</v>
      </c>
      <c r="AI341" s="14">
        <v>783</v>
      </c>
      <c r="AJ341" s="14">
        <v>800</v>
      </c>
      <c r="AK341" s="14">
        <v>661</v>
      </c>
      <c r="AL341" s="14">
        <v>703</v>
      </c>
      <c r="AM341" s="14">
        <v>580</v>
      </c>
      <c r="AN341" s="14">
        <v>529</v>
      </c>
      <c r="AO341" s="14">
        <v>483</v>
      </c>
      <c r="AP341" s="14">
        <v>348</v>
      </c>
      <c r="AQ341" s="14">
        <v>202</v>
      </c>
      <c r="AR341" s="14">
        <v>175</v>
      </c>
      <c r="AS341" s="14">
        <v>7</v>
      </c>
      <c r="AT341" s="14">
        <v>78</v>
      </c>
      <c r="AU341" s="14">
        <v>81</v>
      </c>
      <c r="AV341" s="14">
        <v>312</v>
      </c>
      <c r="AW341" s="14">
        <v>6482</v>
      </c>
      <c r="AX341" s="14">
        <v>411</v>
      </c>
      <c r="AY341" s="14">
        <v>483</v>
      </c>
      <c r="AZ341" s="14">
        <v>2785</v>
      </c>
      <c r="BA341" s="14">
        <v>332</v>
      </c>
      <c r="BD341" s="22">
        <v>12813</v>
      </c>
      <c r="BE341" s="22">
        <v>2053</v>
      </c>
      <c r="BF341" s="22">
        <v>1115</v>
      </c>
      <c r="BG341" s="22">
        <v>2593</v>
      </c>
      <c r="BH341" s="22">
        <v>4735</v>
      </c>
      <c r="BI341" s="22">
        <v>2317</v>
      </c>
    </row>
    <row r="342" spans="1:61" hidden="1" x14ac:dyDescent="0.2">
      <c r="A342" s="25" t="s">
        <v>479</v>
      </c>
      <c r="B342" s="25" t="s">
        <v>8</v>
      </c>
      <c r="C342" s="11" t="s">
        <v>8</v>
      </c>
      <c r="D342" s="11" t="s">
        <v>96</v>
      </c>
      <c r="E342" s="11" t="s">
        <v>470</v>
      </c>
      <c r="F342" s="11" t="s">
        <v>148</v>
      </c>
      <c r="G342" s="11" t="s">
        <v>478</v>
      </c>
      <c r="H342" s="11">
        <v>2</v>
      </c>
      <c r="I342" s="11" t="s">
        <v>4</v>
      </c>
      <c r="J342" s="24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</row>
    <row r="343" spans="1:61" hidden="1" x14ac:dyDescent="0.2">
      <c r="A343" s="25" t="s">
        <v>477</v>
      </c>
      <c r="B343" s="25" t="s">
        <v>8</v>
      </c>
      <c r="C343" s="11" t="s">
        <v>8</v>
      </c>
      <c r="D343" s="11" t="s">
        <v>96</v>
      </c>
      <c r="E343" s="11" t="s">
        <v>470</v>
      </c>
      <c r="F343" s="11" t="s">
        <v>148</v>
      </c>
      <c r="G343" s="11" t="s">
        <v>476</v>
      </c>
      <c r="H343" s="11">
        <v>2</v>
      </c>
      <c r="I343" s="11" t="s">
        <v>4</v>
      </c>
      <c r="J343" s="24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</row>
    <row r="344" spans="1:61" hidden="1" x14ac:dyDescent="0.2">
      <c r="A344" s="25" t="s">
        <v>475</v>
      </c>
      <c r="B344" s="25" t="s">
        <v>8</v>
      </c>
      <c r="C344" s="11" t="s">
        <v>8</v>
      </c>
      <c r="D344" s="11" t="s">
        <v>96</v>
      </c>
      <c r="E344" s="11" t="s">
        <v>470</v>
      </c>
      <c r="F344" s="11" t="s">
        <v>148</v>
      </c>
      <c r="G344" s="11" t="s">
        <v>474</v>
      </c>
      <c r="H344" s="11">
        <v>2</v>
      </c>
      <c r="I344" s="11" t="s">
        <v>4</v>
      </c>
      <c r="J344" s="24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</row>
    <row r="345" spans="1:61" hidden="1" x14ac:dyDescent="0.2">
      <c r="A345" s="25" t="s">
        <v>473</v>
      </c>
      <c r="B345" s="25" t="s">
        <v>8</v>
      </c>
      <c r="C345" s="11" t="s">
        <v>8</v>
      </c>
      <c r="D345" s="11" t="s">
        <v>96</v>
      </c>
      <c r="E345" s="11" t="s">
        <v>470</v>
      </c>
      <c r="F345" s="11" t="s">
        <v>148</v>
      </c>
      <c r="G345" s="11" t="s">
        <v>472</v>
      </c>
      <c r="H345" s="11">
        <v>2</v>
      </c>
      <c r="I345" s="11" t="s">
        <v>4</v>
      </c>
      <c r="J345" s="24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</row>
    <row r="346" spans="1:61" hidden="1" x14ac:dyDescent="0.2">
      <c r="A346" s="25" t="s">
        <v>471</v>
      </c>
      <c r="B346" s="25" t="s">
        <v>8</v>
      </c>
      <c r="C346" s="11" t="s">
        <v>8</v>
      </c>
      <c r="D346" s="11" t="s">
        <v>96</v>
      </c>
      <c r="E346" s="11" t="s">
        <v>470</v>
      </c>
      <c r="F346" s="11" t="s">
        <v>148</v>
      </c>
      <c r="G346" s="11" t="s">
        <v>469</v>
      </c>
      <c r="H346" s="11">
        <v>2</v>
      </c>
      <c r="I346" s="11" t="s">
        <v>4</v>
      </c>
      <c r="J346" s="24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</row>
    <row r="347" spans="1:61" s="22" customFormat="1" hidden="1" x14ac:dyDescent="0.2">
      <c r="A347" s="16" t="s">
        <v>468</v>
      </c>
      <c r="B347" s="16" t="s">
        <v>8</v>
      </c>
      <c r="C347" s="13" t="s">
        <v>8</v>
      </c>
      <c r="D347" s="13" t="s">
        <v>96</v>
      </c>
      <c r="E347" s="13" t="s">
        <v>450</v>
      </c>
      <c r="F347" s="13" t="s">
        <v>96</v>
      </c>
      <c r="G347" s="13" t="s">
        <v>450</v>
      </c>
      <c r="H347" s="11">
        <v>1</v>
      </c>
      <c r="I347" s="11" t="s">
        <v>68</v>
      </c>
      <c r="J347" s="15">
        <v>6661</v>
      </c>
      <c r="K347" s="14">
        <v>83</v>
      </c>
      <c r="L347" s="14">
        <v>76</v>
      </c>
      <c r="M347" s="14">
        <v>77</v>
      </c>
      <c r="N347" s="14">
        <v>78</v>
      </c>
      <c r="O347" s="14">
        <v>76</v>
      </c>
      <c r="P347" s="14">
        <v>58</v>
      </c>
      <c r="Q347" s="14">
        <v>54</v>
      </c>
      <c r="R347" s="14">
        <v>56</v>
      </c>
      <c r="S347" s="14">
        <v>71</v>
      </c>
      <c r="T347" s="14">
        <v>64</v>
      </c>
      <c r="U347" s="14">
        <v>65</v>
      </c>
      <c r="V347" s="14">
        <v>81</v>
      </c>
      <c r="W347" s="14">
        <v>67</v>
      </c>
      <c r="X347" s="14">
        <v>64</v>
      </c>
      <c r="Y347" s="14">
        <v>75</v>
      </c>
      <c r="Z347" s="14">
        <v>91</v>
      </c>
      <c r="AA347" s="14">
        <v>92</v>
      </c>
      <c r="AB347" s="14">
        <v>93</v>
      </c>
      <c r="AC347" s="14">
        <v>94</v>
      </c>
      <c r="AD347" s="14">
        <v>83</v>
      </c>
      <c r="AE347" s="14">
        <v>452</v>
      </c>
      <c r="AF347" s="14">
        <v>451</v>
      </c>
      <c r="AG347" s="14">
        <v>428</v>
      </c>
      <c r="AH347" s="14">
        <v>404</v>
      </c>
      <c r="AI347" s="14">
        <v>429</v>
      </c>
      <c r="AJ347" s="14">
        <v>468</v>
      </c>
      <c r="AK347" s="14">
        <v>438</v>
      </c>
      <c r="AL347" s="14">
        <v>422</v>
      </c>
      <c r="AM347" s="14">
        <v>358</v>
      </c>
      <c r="AN347" s="14">
        <v>351</v>
      </c>
      <c r="AO347" s="14">
        <v>304</v>
      </c>
      <c r="AP347" s="14">
        <v>279</v>
      </c>
      <c r="AQ347" s="14">
        <v>190</v>
      </c>
      <c r="AR347" s="14">
        <v>189</v>
      </c>
      <c r="AS347" s="14">
        <v>8</v>
      </c>
      <c r="AT347" s="14">
        <v>48</v>
      </c>
      <c r="AU347" s="14">
        <v>35</v>
      </c>
      <c r="AV347" s="14">
        <v>122</v>
      </c>
      <c r="AW347" s="14">
        <v>3375</v>
      </c>
      <c r="AX347" s="14">
        <v>171</v>
      </c>
      <c r="AY347" s="14">
        <v>233</v>
      </c>
      <c r="AZ347" s="14">
        <v>1302</v>
      </c>
      <c r="BA347" s="14">
        <v>154</v>
      </c>
      <c r="BD347" s="22">
        <v>6661</v>
      </c>
      <c r="BE347" s="22">
        <v>839</v>
      </c>
      <c r="BF347" s="22">
        <v>482</v>
      </c>
      <c r="BG347" s="22">
        <v>1080</v>
      </c>
      <c r="BH347" s="22">
        <v>2589</v>
      </c>
      <c r="BI347" s="22">
        <v>1671</v>
      </c>
    </row>
    <row r="348" spans="1:61" hidden="1" x14ac:dyDescent="0.2">
      <c r="A348" s="25" t="s">
        <v>467</v>
      </c>
      <c r="B348" s="25"/>
      <c r="C348" s="11" t="s">
        <v>8</v>
      </c>
      <c r="D348" s="11" t="s">
        <v>96</v>
      </c>
      <c r="E348" s="11" t="s">
        <v>450</v>
      </c>
      <c r="F348" s="11" t="s">
        <v>96</v>
      </c>
      <c r="G348" s="11" t="s">
        <v>466</v>
      </c>
      <c r="H348" s="11">
        <v>1</v>
      </c>
      <c r="I348" s="11" t="s">
        <v>68</v>
      </c>
      <c r="J348" s="24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</row>
    <row r="349" spans="1:61" hidden="1" x14ac:dyDescent="0.2">
      <c r="A349" s="25" t="s">
        <v>465</v>
      </c>
      <c r="B349" s="25"/>
      <c r="C349" s="11" t="s">
        <v>8</v>
      </c>
      <c r="D349" s="11" t="s">
        <v>96</v>
      </c>
      <c r="E349" s="11" t="s">
        <v>450</v>
      </c>
      <c r="F349" s="11" t="s">
        <v>96</v>
      </c>
      <c r="G349" s="11" t="s">
        <v>464</v>
      </c>
      <c r="H349" s="11">
        <v>1</v>
      </c>
      <c r="I349" s="11" t="s">
        <v>68</v>
      </c>
      <c r="J349" s="24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</row>
    <row r="350" spans="1:61" hidden="1" x14ac:dyDescent="0.2">
      <c r="A350" s="25" t="s">
        <v>463</v>
      </c>
      <c r="B350" s="25"/>
      <c r="C350" s="11" t="s">
        <v>8</v>
      </c>
      <c r="D350" s="11" t="s">
        <v>96</v>
      </c>
      <c r="E350" s="11" t="s">
        <v>450</v>
      </c>
      <c r="F350" s="11" t="s">
        <v>96</v>
      </c>
      <c r="G350" s="11" t="s">
        <v>462</v>
      </c>
      <c r="H350" s="11">
        <v>1</v>
      </c>
      <c r="I350" s="11" t="s">
        <v>68</v>
      </c>
      <c r="J350" s="24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</row>
    <row r="351" spans="1:61" hidden="1" x14ac:dyDescent="0.2">
      <c r="A351" s="25" t="s">
        <v>461</v>
      </c>
      <c r="B351" s="25"/>
      <c r="C351" s="11" t="s">
        <v>8</v>
      </c>
      <c r="D351" s="11" t="s">
        <v>96</v>
      </c>
      <c r="E351" s="11" t="s">
        <v>450</v>
      </c>
      <c r="F351" s="11" t="s">
        <v>96</v>
      </c>
      <c r="G351" s="11" t="s">
        <v>460</v>
      </c>
      <c r="H351" s="11">
        <v>1</v>
      </c>
      <c r="I351" s="11" t="s">
        <v>68</v>
      </c>
      <c r="J351" s="24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</row>
    <row r="352" spans="1:61" hidden="1" x14ac:dyDescent="0.2">
      <c r="A352" s="25" t="s">
        <v>459</v>
      </c>
      <c r="B352" s="25"/>
      <c r="C352" s="11" t="s">
        <v>8</v>
      </c>
      <c r="D352" s="11" t="s">
        <v>96</v>
      </c>
      <c r="E352" s="11" t="s">
        <v>450</v>
      </c>
      <c r="F352" s="11" t="s">
        <v>96</v>
      </c>
      <c r="G352" s="11" t="s">
        <v>458</v>
      </c>
      <c r="H352" s="11">
        <v>1</v>
      </c>
      <c r="I352" s="11" t="s">
        <v>68</v>
      </c>
      <c r="J352" s="24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</row>
    <row r="353" spans="1:61" hidden="1" x14ac:dyDescent="0.2">
      <c r="A353" s="25" t="s">
        <v>457</v>
      </c>
      <c r="B353" s="25"/>
      <c r="C353" s="11" t="s">
        <v>8</v>
      </c>
      <c r="D353" s="11" t="s">
        <v>96</v>
      </c>
      <c r="E353" s="11" t="s">
        <v>450</v>
      </c>
      <c r="F353" s="11" t="s">
        <v>96</v>
      </c>
      <c r="G353" s="11" t="s">
        <v>456</v>
      </c>
      <c r="H353" s="11">
        <v>1</v>
      </c>
      <c r="I353" s="11" t="s">
        <v>68</v>
      </c>
      <c r="J353" s="24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</row>
    <row r="354" spans="1:61" hidden="1" x14ac:dyDescent="0.2">
      <c r="A354" s="25" t="s">
        <v>455</v>
      </c>
      <c r="B354" s="25"/>
      <c r="C354" s="11" t="s">
        <v>8</v>
      </c>
      <c r="D354" s="11" t="s">
        <v>96</v>
      </c>
      <c r="E354" s="11" t="s">
        <v>450</v>
      </c>
      <c r="F354" s="11" t="s">
        <v>96</v>
      </c>
      <c r="G354" s="11" t="s">
        <v>454</v>
      </c>
      <c r="H354" s="11">
        <v>1</v>
      </c>
      <c r="I354" s="11" t="s">
        <v>68</v>
      </c>
      <c r="J354" s="24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</row>
    <row r="355" spans="1:61" hidden="1" x14ac:dyDescent="0.2">
      <c r="A355" s="25" t="s">
        <v>453</v>
      </c>
      <c r="B355" s="25"/>
      <c r="C355" s="11" t="s">
        <v>8</v>
      </c>
      <c r="D355" s="11" t="s">
        <v>96</v>
      </c>
      <c r="E355" s="11" t="s">
        <v>450</v>
      </c>
      <c r="F355" s="11" t="s">
        <v>96</v>
      </c>
      <c r="G355" s="11" t="s">
        <v>452</v>
      </c>
      <c r="H355" s="11">
        <v>1</v>
      </c>
      <c r="I355" s="11" t="s">
        <v>68</v>
      </c>
      <c r="J355" s="24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</row>
    <row r="356" spans="1:61" hidden="1" x14ac:dyDescent="0.2">
      <c r="A356" s="25" t="s">
        <v>451</v>
      </c>
      <c r="B356" s="25"/>
      <c r="C356" s="11" t="s">
        <v>8</v>
      </c>
      <c r="D356" s="11" t="s">
        <v>96</v>
      </c>
      <c r="E356" s="11" t="s">
        <v>450</v>
      </c>
      <c r="F356" s="11" t="s">
        <v>96</v>
      </c>
      <c r="G356" s="11" t="s">
        <v>449</v>
      </c>
      <c r="H356" s="11">
        <v>1</v>
      </c>
      <c r="I356" s="11" t="s">
        <v>68</v>
      </c>
      <c r="J356" s="24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</row>
    <row r="357" spans="1:61" s="22" customFormat="1" hidden="1" x14ac:dyDescent="0.2">
      <c r="A357" s="16" t="s">
        <v>448</v>
      </c>
      <c r="B357" s="16" t="s">
        <v>8</v>
      </c>
      <c r="C357" s="13" t="s">
        <v>8</v>
      </c>
      <c r="D357" s="13" t="s">
        <v>376</v>
      </c>
      <c r="E357" s="13" t="s">
        <v>376</v>
      </c>
      <c r="F357" s="13" t="s">
        <v>376</v>
      </c>
      <c r="G357" s="13" t="s">
        <v>376</v>
      </c>
      <c r="H357" s="11">
        <v>2</v>
      </c>
      <c r="I357" s="11" t="s">
        <v>4</v>
      </c>
      <c r="J357" s="15">
        <v>11026</v>
      </c>
      <c r="K357" s="14">
        <v>144</v>
      </c>
      <c r="L357" s="14">
        <v>172</v>
      </c>
      <c r="M357" s="14">
        <v>175</v>
      </c>
      <c r="N357" s="14">
        <v>181</v>
      </c>
      <c r="O357" s="14">
        <v>154</v>
      </c>
      <c r="P357" s="14">
        <v>197</v>
      </c>
      <c r="Q357" s="14">
        <v>167</v>
      </c>
      <c r="R357" s="14">
        <v>165</v>
      </c>
      <c r="S357" s="14">
        <v>174</v>
      </c>
      <c r="T357" s="14">
        <v>175</v>
      </c>
      <c r="U357" s="14">
        <v>172</v>
      </c>
      <c r="V357" s="14">
        <v>161</v>
      </c>
      <c r="W357" s="14">
        <v>151</v>
      </c>
      <c r="X357" s="14">
        <v>154</v>
      </c>
      <c r="Y357" s="14">
        <v>149</v>
      </c>
      <c r="Z357" s="14">
        <v>170</v>
      </c>
      <c r="AA357" s="14">
        <v>146</v>
      </c>
      <c r="AB357" s="14">
        <v>168</v>
      </c>
      <c r="AC357" s="14">
        <v>149</v>
      </c>
      <c r="AD357" s="14">
        <v>153</v>
      </c>
      <c r="AE357" s="14">
        <v>834</v>
      </c>
      <c r="AF357" s="14">
        <v>959</v>
      </c>
      <c r="AG357" s="14">
        <v>863</v>
      </c>
      <c r="AH357" s="14">
        <v>791</v>
      </c>
      <c r="AI357" s="14">
        <v>738</v>
      </c>
      <c r="AJ357" s="14">
        <v>727</v>
      </c>
      <c r="AK357" s="14">
        <v>659</v>
      </c>
      <c r="AL357" s="14">
        <v>526</v>
      </c>
      <c r="AM357" s="14">
        <v>460</v>
      </c>
      <c r="AN357" s="14">
        <v>403</v>
      </c>
      <c r="AO357" s="14">
        <v>281</v>
      </c>
      <c r="AP357" s="14">
        <v>228</v>
      </c>
      <c r="AQ357" s="14">
        <v>154</v>
      </c>
      <c r="AR357" s="14">
        <v>126</v>
      </c>
      <c r="AS357" s="14">
        <v>6</v>
      </c>
      <c r="AT357" s="14">
        <v>62</v>
      </c>
      <c r="AU357" s="14">
        <v>82</v>
      </c>
      <c r="AV357" s="14">
        <v>262</v>
      </c>
      <c r="AW357" s="14">
        <v>5594</v>
      </c>
      <c r="AX357" s="14">
        <v>397</v>
      </c>
      <c r="AY357" s="14">
        <v>399</v>
      </c>
      <c r="AZ357" s="14">
        <v>2453</v>
      </c>
      <c r="BA357" s="14">
        <v>432</v>
      </c>
      <c r="BD357" s="22">
        <v>11026</v>
      </c>
      <c r="BE357" s="22">
        <v>2037</v>
      </c>
      <c r="BF357" s="22">
        <v>938</v>
      </c>
      <c r="BG357" s="22">
        <v>2095</v>
      </c>
      <c r="BH357" s="22">
        <v>4304</v>
      </c>
      <c r="BI357" s="22">
        <v>1652</v>
      </c>
    </row>
    <row r="358" spans="1:61" hidden="1" x14ac:dyDescent="0.2">
      <c r="A358" s="25" t="s">
        <v>447</v>
      </c>
      <c r="B358" s="25" t="s">
        <v>8</v>
      </c>
      <c r="C358" s="11" t="s">
        <v>376</v>
      </c>
      <c r="D358" s="11" t="s">
        <v>376</v>
      </c>
      <c r="E358" s="11" t="s">
        <v>376</v>
      </c>
      <c r="F358" s="11" t="s">
        <v>376</v>
      </c>
      <c r="G358" s="11" t="s">
        <v>446</v>
      </c>
      <c r="H358" s="11">
        <v>2</v>
      </c>
      <c r="I358" s="11" t="s">
        <v>4</v>
      </c>
      <c r="J358" s="24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</row>
    <row r="359" spans="1:61" hidden="1" x14ac:dyDescent="0.2">
      <c r="A359" s="25" t="s">
        <v>445</v>
      </c>
      <c r="B359" s="25" t="s">
        <v>8</v>
      </c>
      <c r="C359" s="11" t="s">
        <v>376</v>
      </c>
      <c r="D359" s="11" t="s">
        <v>376</v>
      </c>
      <c r="E359" s="11" t="s">
        <v>376</v>
      </c>
      <c r="F359" s="11" t="s">
        <v>376</v>
      </c>
      <c r="G359" s="11" t="s">
        <v>444</v>
      </c>
      <c r="H359" s="11">
        <v>2</v>
      </c>
      <c r="I359" s="11" t="s">
        <v>4</v>
      </c>
      <c r="J359" s="24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</row>
    <row r="360" spans="1:61" hidden="1" x14ac:dyDescent="0.2">
      <c r="A360" s="25" t="s">
        <v>443</v>
      </c>
      <c r="B360" s="25" t="s">
        <v>8</v>
      </c>
      <c r="C360" s="11" t="s">
        <v>376</v>
      </c>
      <c r="D360" s="11" t="s">
        <v>376</v>
      </c>
      <c r="E360" s="11" t="s">
        <v>376</v>
      </c>
      <c r="F360" s="11" t="s">
        <v>376</v>
      </c>
      <c r="G360" s="11" t="s">
        <v>442</v>
      </c>
      <c r="H360" s="11">
        <v>2</v>
      </c>
      <c r="I360" s="11" t="s">
        <v>4</v>
      </c>
      <c r="J360" s="24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</row>
    <row r="361" spans="1:61" hidden="1" x14ac:dyDescent="0.2">
      <c r="A361" s="25" t="s">
        <v>441</v>
      </c>
      <c r="B361" s="25" t="s">
        <v>8</v>
      </c>
      <c r="C361" s="11" t="s">
        <v>376</v>
      </c>
      <c r="D361" s="11" t="s">
        <v>376</v>
      </c>
      <c r="E361" s="11" t="s">
        <v>376</v>
      </c>
      <c r="F361" s="11" t="s">
        <v>376</v>
      </c>
      <c r="G361" s="11" t="s">
        <v>440</v>
      </c>
      <c r="H361" s="11">
        <v>2</v>
      </c>
      <c r="I361" s="11" t="s">
        <v>4</v>
      </c>
      <c r="J361" s="24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</row>
    <row r="362" spans="1:61" hidden="1" x14ac:dyDescent="0.2">
      <c r="A362" s="25" t="s">
        <v>439</v>
      </c>
      <c r="B362" s="25" t="s">
        <v>8</v>
      </c>
      <c r="C362" s="11" t="s">
        <v>376</v>
      </c>
      <c r="D362" s="11" t="s">
        <v>376</v>
      </c>
      <c r="E362" s="11" t="s">
        <v>376</v>
      </c>
      <c r="F362" s="11" t="s">
        <v>376</v>
      </c>
      <c r="G362" s="11" t="s">
        <v>438</v>
      </c>
      <c r="H362" s="11">
        <v>2</v>
      </c>
      <c r="I362" s="11" t="s">
        <v>4</v>
      </c>
      <c r="J362" s="24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</row>
    <row r="363" spans="1:61" hidden="1" x14ac:dyDescent="0.2">
      <c r="A363" s="25" t="s">
        <v>437</v>
      </c>
      <c r="B363" s="25" t="s">
        <v>8</v>
      </c>
      <c r="C363" s="11" t="s">
        <v>376</v>
      </c>
      <c r="D363" s="11" t="s">
        <v>376</v>
      </c>
      <c r="E363" s="11" t="s">
        <v>376</v>
      </c>
      <c r="F363" s="11" t="s">
        <v>376</v>
      </c>
      <c r="G363" s="11" t="s">
        <v>436</v>
      </c>
      <c r="H363" s="11">
        <v>2</v>
      </c>
      <c r="I363" s="11" t="s">
        <v>4</v>
      </c>
      <c r="J363" s="24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</row>
    <row r="364" spans="1:61" s="22" customFormat="1" hidden="1" x14ac:dyDescent="0.2">
      <c r="A364" s="16" t="s">
        <v>435</v>
      </c>
      <c r="B364" s="16" t="s">
        <v>8</v>
      </c>
      <c r="C364" s="13" t="s">
        <v>8</v>
      </c>
      <c r="D364" s="13" t="s">
        <v>376</v>
      </c>
      <c r="E364" s="13" t="s">
        <v>429</v>
      </c>
      <c r="F364" s="13" t="s">
        <v>376</v>
      </c>
      <c r="G364" s="13" t="s">
        <v>429</v>
      </c>
      <c r="H364" s="11">
        <v>2</v>
      </c>
      <c r="I364" s="11" t="s">
        <v>4</v>
      </c>
      <c r="J364" s="15">
        <v>5651</v>
      </c>
      <c r="K364" s="14">
        <v>70</v>
      </c>
      <c r="L364" s="14">
        <v>62</v>
      </c>
      <c r="M364" s="14">
        <v>63</v>
      </c>
      <c r="N364" s="14">
        <v>89</v>
      </c>
      <c r="O364" s="14">
        <v>73</v>
      </c>
      <c r="P364" s="14">
        <v>93</v>
      </c>
      <c r="Q364" s="14">
        <v>88</v>
      </c>
      <c r="R364" s="14">
        <v>84</v>
      </c>
      <c r="S364" s="14">
        <v>80</v>
      </c>
      <c r="T364" s="14">
        <v>75</v>
      </c>
      <c r="U364" s="14">
        <v>69</v>
      </c>
      <c r="V364" s="14">
        <v>74</v>
      </c>
      <c r="W364" s="14">
        <v>82</v>
      </c>
      <c r="X364" s="14">
        <v>74</v>
      </c>
      <c r="Y364" s="14">
        <v>61</v>
      </c>
      <c r="Z364" s="14">
        <v>76</v>
      </c>
      <c r="AA364" s="14">
        <v>73</v>
      </c>
      <c r="AB364" s="14">
        <v>89</v>
      </c>
      <c r="AC364" s="14">
        <v>77</v>
      </c>
      <c r="AD364" s="14">
        <v>75</v>
      </c>
      <c r="AE364" s="14">
        <v>426</v>
      </c>
      <c r="AF364" s="14">
        <v>524</v>
      </c>
      <c r="AG364" s="14">
        <v>451</v>
      </c>
      <c r="AH364" s="14">
        <v>421</v>
      </c>
      <c r="AI364" s="14">
        <v>399</v>
      </c>
      <c r="AJ364" s="14">
        <v>383</v>
      </c>
      <c r="AK364" s="14">
        <v>373</v>
      </c>
      <c r="AL364" s="14">
        <v>289</v>
      </c>
      <c r="AM364" s="14">
        <v>246</v>
      </c>
      <c r="AN364" s="14">
        <v>206</v>
      </c>
      <c r="AO364" s="14">
        <v>146</v>
      </c>
      <c r="AP364" s="14">
        <v>112</v>
      </c>
      <c r="AQ364" s="14">
        <v>71</v>
      </c>
      <c r="AR364" s="14">
        <v>77</v>
      </c>
      <c r="AS364" s="14">
        <v>3</v>
      </c>
      <c r="AT364" s="14">
        <v>41</v>
      </c>
      <c r="AU364" s="14">
        <v>29</v>
      </c>
      <c r="AV364" s="14">
        <v>111</v>
      </c>
      <c r="AW364" s="14">
        <v>2856</v>
      </c>
      <c r="AX364" s="14">
        <v>169</v>
      </c>
      <c r="AY364" s="14">
        <v>195</v>
      </c>
      <c r="AZ364" s="14">
        <v>1317</v>
      </c>
      <c r="BA364" s="14">
        <v>135</v>
      </c>
      <c r="BD364" s="22">
        <v>5651</v>
      </c>
      <c r="BE364" s="22">
        <v>920</v>
      </c>
      <c r="BF364" s="22">
        <v>455</v>
      </c>
      <c r="BG364" s="22">
        <v>1102</v>
      </c>
      <c r="BH364" s="22">
        <v>2316</v>
      </c>
      <c r="BI364" s="22">
        <v>858</v>
      </c>
    </row>
    <row r="365" spans="1:61" hidden="1" x14ac:dyDescent="0.2">
      <c r="A365" s="25" t="s">
        <v>434</v>
      </c>
      <c r="B365" s="25" t="s">
        <v>8</v>
      </c>
      <c r="C365" s="11" t="s">
        <v>376</v>
      </c>
      <c r="D365" s="11" t="s">
        <v>376</v>
      </c>
      <c r="E365" s="11" t="s">
        <v>429</v>
      </c>
      <c r="F365" s="11" t="s">
        <v>376</v>
      </c>
      <c r="G365" s="11" t="s">
        <v>433</v>
      </c>
      <c r="H365" s="11">
        <v>2</v>
      </c>
      <c r="I365" s="11" t="s">
        <v>4</v>
      </c>
      <c r="J365" s="24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</row>
    <row r="366" spans="1:61" hidden="1" x14ac:dyDescent="0.2">
      <c r="A366" s="25" t="s">
        <v>432</v>
      </c>
      <c r="B366" s="25" t="s">
        <v>8</v>
      </c>
      <c r="C366" s="11" t="s">
        <v>376</v>
      </c>
      <c r="D366" s="11" t="s">
        <v>376</v>
      </c>
      <c r="E366" s="11" t="s">
        <v>429</v>
      </c>
      <c r="F366" s="11" t="s">
        <v>376</v>
      </c>
      <c r="G366" s="11" t="s">
        <v>431</v>
      </c>
      <c r="H366" s="11">
        <v>2</v>
      </c>
      <c r="I366" s="11" t="s">
        <v>4</v>
      </c>
      <c r="J366" s="24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</row>
    <row r="367" spans="1:61" hidden="1" x14ac:dyDescent="0.2">
      <c r="A367" s="25" t="s">
        <v>430</v>
      </c>
      <c r="B367" s="25" t="s">
        <v>8</v>
      </c>
      <c r="C367" s="11" t="s">
        <v>376</v>
      </c>
      <c r="D367" s="11" t="s">
        <v>376</v>
      </c>
      <c r="E367" s="11" t="s">
        <v>429</v>
      </c>
      <c r="F367" s="11" t="s">
        <v>376</v>
      </c>
      <c r="G367" s="11" t="s">
        <v>428</v>
      </c>
      <c r="H367" s="11">
        <v>2</v>
      </c>
      <c r="I367" s="11" t="s">
        <v>4</v>
      </c>
      <c r="J367" s="24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</row>
    <row r="368" spans="1:61" s="22" customFormat="1" hidden="1" x14ac:dyDescent="0.2">
      <c r="A368" s="16" t="s">
        <v>427</v>
      </c>
      <c r="B368" s="16" t="s">
        <v>8</v>
      </c>
      <c r="C368" s="13" t="s">
        <v>8</v>
      </c>
      <c r="D368" s="13" t="s">
        <v>376</v>
      </c>
      <c r="E368" s="13" t="s">
        <v>425</v>
      </c>
      <c r="F368" s="13" t="s">
        <v>148</v>
      </c>
      <c r="G368" s="13" t="s">
        <v>425</v>
      </c>
      <c r="H368" s="11">
        <v>1</v>
      </c>
      <c r="I368" s="11" t="s">
        <v>68</v>
      </c>
      <c r="J368" s="15">
        <v>1699</v>
      </c>
      <c r="K368" s="14">
        <v>27</v>
      </c>
      <c r="L368" s="14">
        <v>24</v>
      </c>
      <c r="M368" s="14">
        <v>18</v>
      </c>
      <c r="N368" s="14">
        <v>17</v>
      </c>
      <c r="O368" s="14">
        <v>14</v>
      </c>
      <c r="P368" s="14">
        <v>16</v>
      </c>
      <c r="Q368" s="14">
        <v>20</v>
      </c>
      <c r="R368" s="14">
        <v>16</v>
      </c>
      <c r="S368" s="14">
        <v>24</v>
      </c>
      <c r="T368" s="14">
        <v>18</v>
      </c>
      <c r="U368" s="14">
        <v>18</v>
      </c>
      <c r="V368" s="14">
        <v>15</v>
      </c>
      <c r="W368" s="14">
        <v>21</v>
      </c>
      <c r="X368" s="14">
        <v>17</v>
      </c>
      <c r="Y368" s="14">
        <v>18</v>
      </c>
      <c r="Z368" s="14">
        <v>16</v>
      </c>
      <c r="AA368" s="14">
        <v>19</v>
      </c>
      <c r="AB368" s="14">
        <v>17</v>
      </c>
      <c r="AC368" s="14">
        <v>15</v>
      </c>
      <c r="AD368" s="14">
        <v>21</v>
      </c>
      <c r="AE368" s="14">
        <v>129</v>
      </c>
      <c r="AF368" s="14">
        <v>150</v>
      </c>
      <c r="AG368" s="14">
        <v>174</v>
      </c>
      <c r="AH368" s="14">
        <v>154</v>
      </c>
      <c r="AI368" s="14">
        <v>138</v>
      </c>
      <c r="AJ368" s="14">
        <v>98</v>
      </c>
      <c r="AK368" s="14">
        <v>100</v>
      </c>
      <c r="AL368" s="14">
        <v>98</v>
      </c>
      <c r="AM368" s="14">
        <v>83</v>
      </c>
      <c r="AN368" s="14">
        <v>72</v>
      </c>
      <c r="AO368" s="14">
        <v>45</v>
      </c>
      <c r="AP368" s="14">
        <v>33</v>
      </c>
      <c r="AQ368" s="14">
        <v>32</v>
      </c>
      <c r="AR368" s="14">
        <v>22</v>
      </c>
      <c r="AS368" s="14">
        <v>2</v>
      </c>
      <c r="AT368" s="14">
        <v>17</v>
      </c>
      <c r="AU368" s="14">
        <v>10</v>
      </c>
      <c r="AV368" s="14">
        <v>43</v>
      </c>
      <c r="AW368" s="14">
        <v>860</v>
      </c>
      <c r="AX368" s="14">
        <v>43</v>
      </c>
      <c r="AY368" s="14">
        <v>45</v>
      </c>
      <c r="AZ368" s="14">
        <v>421</v>
      </c>
      <c r="BA368" s="14">
        <v>45</v>
      </c>
      <c r="BD368" s="22">
        <v>1699</v>
      </c>
      <c r="BE368" s="22">
        <v>227</v>
      </c>
      <c r="BF368" s="22">
        <v>108</v>
      </c>
      <c r="BG368" s="22">
        <v>315</v>
      </c>
      <c r="BH368" s="22">
        <v>762</v>
      </c>
      <c r="BI368" s="22">
        <v>287</v>
      </c>
    </row>
    <row r="369" spans="1:61" hidden="1" x14ac:dyDescent="0.2">
      <c r="A369" s="25" t="s">
        <v>426</v>
      </c>
      <c r="B369" s="25" t="s">
        <v>8</v>
      </c>
      <c r="C369" s="11" t="s">
        <v>8</v>
      </c>
      <c r="D369" s="11" t="s">
        <v>376</v>
      </c>
      <c r="E369" s="11" t="s">
        <v>425</v>
      </c>
      <c r="F369" s="11" t="s">
        <v>148</v>
      </c>
      <c r="G369" s="11" t="s">
        <v>424</v>
      </c>
      <c r="H369" s="11">
        <v>1</v>
      </c>
      <c r="I369" s="11" t="s">
        <v>68</v>
      </c>
      <c r="J369" s="24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</row>
    <row r="370" spans="1:61" s="22" customFormat="1" hidden="1" x14ac:dyDescent="0.2">
      <c r="A370" s="16" t="s">
        <v>423</v>
      </c>
      <c r="B370" s="16" t="s">
        <v>8</v>
      </c>
      <c r="C370" s="13" t="s">
        <v>8</v>
      </c>
      <c r="D370" s="13" t="s">
        <v>376</v>
      </c>
      <c r="E370" s="13" t="s">
        <v>419</v>
      </c>
      <c r="F370" s="13" t="s">
        <v>148</v>
      </c>
      <c r="G370" s="13" t="s">
        <v>419</v>
      </c>
      <c r="H370" s="11">
        <v>1</v>
      </c>
      <c r="I370" s="11" t="s">
        <v>68</v>
      </c>
      <c r="J370" s="15">
        <v>2167</v>
      </c>
      <c r="K370" s="14">
        <v>31</v>
      </c>
      <c r="L370" s="14">
        <v>26</v>
      </c>
      <c r="M370" s="14">
        <v>20</v>
      </c>
      <c r="N370" s="14">
        <v>24</v>
      </c>
      <c r="O370" s="14">
        <v>32</v>
      </c>
      <c r="P370" s="14">
        <v>29</v>
      </c>
      <c r="Q370" s="14">
        <v>25</v>
      </c>
      <c r="R370" s="14">
        <v>28</v>
      </c>
      <c r="S370" s="14">
        <v>27</v>
      </c>
      <c r="T370" s="14">
        <v>28</v>
      </c>
      <c r="U370" s="14">
        <v>22</v>
      </c>
      <c r="V370" s="14">
        <v>31</v>
      </c>
      <c r="W370" s="14">
        <v>29</v>
      </c>
      <c r="X370" s="14">
        <v>32</v>
      </c>
      <c r="Y370" s="14">
        <v>27</v>
      </c>
      <c r="Z370" s="14">
        <v>24</v>
      </c>
      <c r="AA370" s="14">
        <v>37</v>
      </c>
      <c r="AB370" s="14">
        <v>35</v>
      </c>
      <c r="AC370" s="14">
        <v>41</v>
      </c>
      <c r="AD370" s="14">
        <v>37</v>
      </c>
      <c r="AE370" s="14">
        <v>173</v>
      </c>
      <c r="AF370" s="14">
        <v>195</v>
      </c>
      <c r="AG370" s="14">
        <v>176</v>
      </c>
      <c r="AH370" s="14">
        <v>189</v>
      </c>
      <c r="AI370" s="14">
        <v>160</v>
      </c>
      <c r="AJ370" s="14">
        <v>142</v>
      </c>
      <c r="AK370" s="14">
        <v>118</v>
      </c>
      <c r="AL370" s="14">
        <v>99</v>
      </c>
      <c r="AM370" s="14">
        <v>88</v>
      </c>
      <c r="AN370" s="14">
        <v>77</v>
      </c>
      <c r="AO370" s="14">
        <v>64</v>
      </c>
      <c r="AP370" s="14">
        <v>41</v>
      </c>
      <c r="AQ370" s="14">
        <v>25</v>
      </c>
      <c r="AR370" s="14">
        <v>35</v>
      </c>
      <c r="AS370" s="14">
        <v>2</v>
      </c>
      <c r="AT370" s="14">
        <v>11</v>
      </c>
      <c r="AU370" s="14">
        <v>20</v>
      </c>
      <c r="AV370" s="14">
        <v>51</v>
      </c>
      <c r="AW370" s="14">
        <v>1096</v>
      </c>
      <c r="AX370" s="14">
        <v>78</v>
      </c>
      <c r="AY370" s="14">
        <v>84</v>
      </c>
      <c r="AZ370" s="14">
        <v>520</v>
      </c>
      <c r="BA370" s="14">
        <v>43</v>
      </c>
      <c r="BD370" s="22">
        <v>2167</v>
      </c>
      <c r="BE370" s="22">
        <v>323</v>
      </c>
      <c r="BF370" s="22">
        <v>184</v>
      </c>
      <c r="BG370" s="22">
        <v>446</v>
      </c>
      <c r="BH370" s="22">
        <v>884</v>
      </c>
      <c r="BI370" s="22">
        <v>330</v>
      </c>
    </row>
    <row r="371" spans="1:61" hidden="1" x14ac:dyDescent="0.2">
      <c r="A371" s="25" t="s">
        <v>422</v>
      </c>
      <c r="B371" s="25" t="s">
        <v>8</v>
      </c>
      <c r="C371" s="11" t="s">
        <v>8</v>
      </c>
      <c r="D371" s="11" t="s">
        <v>376</v>
      </c>
      <c r="E371" s="11" t="s">
        <v>419</v>
      </c>
      <c r="F371" s="11" t="s">
        <v>148</v>
      </c>
      <c r="G371" s="11" t="s">
        <v>421</v>
      </c>
      <c r="H371" s="11">
        <v>1</v>
      </c>
      <c r="I371" s="11" t="s">
        <v>68</v>
      </c>
      <c r="J371" s="24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</row>
    <row r="372" spans="1:61" hidden="1" x14ac:dyDescent="0.2">
      <c r="A372" s="25" t="s">
        <v>420</v>
      </c>
      <c r="B372" s="25" t="s">
        <v>8</v>
      </c>
      <c r="C372" s="11" t="s">
        <v>8</v>
      </c>
      <c r="D372" s="11" t="s">
        <v>376</v>
      </c>
      <c r="E372" s="11" t="s">
        <v>419</v>
      </c>
      <c r="F372" s="11" t="s">
        <v>148</v>
      </c>
      <c r="G372" s="11" t="s">
        <v>418</v>
      </c>
      <c r="H372" s="11">
        <v>1</v>
      </c>
      <c r="I372" s="11" t="s">
        <v>68</v>
      </c>
      <c r="J372" s="24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</row>
    <row r="373" spans="1:61" s="22" customFormat="1" hidden="1" x14ac:dyDescent="0.2">
      <c r="A373" s="16" t="s">
        <v>417</v>
      </c>
      <c r="B373" s="16" t="s">
        <v>8</v>
      </c>
      <c r="C373" s="13" t="s">
        <v>8</v>
      </c>
      <c r="D373" s="13" t="s">
        <v>376</v>
      </c>
      <c r="E373" s="13" t="s">
        <v>412</v>
      </c>
      <c r="F373" s="13" t="s">
        <v>105</v>
      </c>
      <c r="G373" s="13" t="s">
        <v>412</v>
      </c>
      <c r="H373" s="11">
        <v>1</v>
      </c>
      <c r="I373" s="11" t="s">
        <v>68</v>
      </c>
      <c r="J373" s="15">
        <v>2084</v>
      </c>
      <c r="K373" s="14">
        <v>26</v>
      </c>
      <c r="L373" s="14">
        <v>29</v>
      </c>
      <c r="M373" s="14">
        <v>23</v>
      </c>
      <c r="N373" s="14">
        <v>23</v>
      </c>
      <c r="O373" s="14">
        <v>27</v>
      </c>
      <c r="P373" s="14">
        <v>28</v>
      </c>
      <c r="Q373" s="14">
        <v>36</v>
      </c>
      <c r="R373" s="14">
        <v>28</v>
      </c>
      <c r="S373" s="14">
        <v>22</v>
      </c>
      <c r="T373" s="14">
        <v>28</v>
      </c>
      <c r="U373" s="14">
        <v>27</v>
      </c>
      <c r="V373" s="14">
        <v>36</v>
      </c>
      <c r="W373" s="14">
        <v>41</v>
      </c>
      <c r="X373" s="14">
        <v>33</v>
      </c>
      <c r="Y373" s="14">
        <v>34</v>
      </c>
      <c r="Z373" s="14">
        <v>37</v>
      </c>
      <c r="AA373" s="14">
        <v>26</v>
      </c>
      <c r="AB373" s="14">
        <v>44</v>
      </c>
      <c r="AC373" s="14">
        <v>34</v>
      </c>
      <c r="AD373" s="14">
        <v>40</v>
      </c>
      <c r="AE373" s="14">
        <v>189</v>
      </c>
      <c r="AF373" s="14">
        <v>228</v>
      </c>
      <c r="AG373" s="14">
        <v>182</v>
      </c>
      <c r="AH373" s="14">
        <v>168</v>
      </c>
      <c r="AI373" s="14">
        <v>140</v>
      </c>
      <c r="AJ373" s="14">
        <v>127</v>
      </c>
      <c r="AK373" s="14">
        <v>117</v>
      </c>
      <c r="AL373" s="14">
        <v>94</v>
      </c>
      <c r="AM373" s="14">
        <v>79</v>
      </c>
      <c r="AN373" s="14">
        <v>48</v>
      </c>
      <c r="AO373" s="14">
        <v>33</v>
      </c>
      <c r="AP373" s="14">
        <v>28</v>
      </c>
      <c r="AQ373" s="14">
        <v>17</v>
      </c>
      <c r="AR373" s="14">
        <v>12</v>
      </c>
      <c r="AS373" s="14">
        <v>2</v>
      </c>
      <c r="AT373" s="14">
        <v>15</v>
      </c>
      <c r="AU373" s="14">
        <v>11</v>
      </c>
      <c r="AV373" s="14">
        <v>42</v>
      </c>
      <c r="AW373" s="14">
        <v>1045</v>
      </c>
      <c r="AX373" s="14">
        <v>85</v>
      </c>
      <c r="AY373" s="14">
        <v>100</v>
      </c>
      <c r="AZ373" s="14">
        <v>497</v>
      </c>
      <c r="BA373" s="14">
        <v>52</v>
      </c>
      <c r="BD373" s="22">
        <v>2084</v>
      </c>
      <c r="BE373" s="22">
        <v>333</v>
      </c>
      <c r="BF373" s="22">
        <v>215</v>
      </c>
      <c r="BG373" s="22">
        <v>491</v>
      </c>
      <c r="BH373" s="22">
        <v>828</v>
      </c>
      <c r="BI373" s="22">
        <v>217</v>
      </c>
    </row>
    <row r="374" spans="1:61" hidden="1" x14ac:dyDescent="0.2">
      <c r="A374" s="25" t="s">
        <v>416</v>
      </c>
      <c r="B374" s="25" t="s">
        <v>8</v>
      </c>
      <c r="C374" s="11" t="s">
        <v>8</v>
      </c>
      <c r="D374" s="11" t="s">
        <v>107</v>
      </c>
      <c r="E374" s="11" t="s">
        <v>412</v>
      </c>
      <c r="F374" s="11" t="s">
        <v>105</v>
      </c>
      <c r="G374" s="11" t="s">
        <v>412</v>
      </c>
      <c r="H374" s="11">
        <v>1</v>
      </c>
      <c r="I374" s="11" t="s">
        <v>68</v>
      </c>
      <c r="J374" s="24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</row>
    <row r="375" spans="1:61" hidden="1" x14ac:dyDescent="0.2">
      <c r="A375" s="25" t="s">
        <v>415</v>
      </c>
      <c r="B375" s="25" t="s">
        <v>8</v>
      </c>
      <c r="C375" s="11" t="s">
        <v>8</v>
      </c>
      <c r="D375" s="11" t="s">
        <v>107</v>
      </c>
      <c r="E375" s="11" t="s">
        <v>412</v>
      </c>
      <c r="F375" s="11" t="s">
        <v>105</v>
      </c>
      <c r="G375" s="11" t="s">
        <v>414</v>
      </c>
      <c r="H375" s="11">
        <v>1</v>
      </c>
      <c r="I375" s="11" t="s">
        <v>68</v>
      </c>
      <c r="J375" s="24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</row>
    <row r="376" spans="1:61" hidden="1" x14ac:dyDescent="0.2">
      <c r="A376" s="25" t="s">
        <v>413</v>
      </c>
      <c r="B376" s="25" t="s">
        <v>8</v>
      </c>
      <c r="C376" s="11" t="s">
        <v>8</v>
      </c>
      <c r="D376" s="11" t="s">
        <v>107</v>
      </c>
      <c r="E376" s="11" t="s">
        <v>412</v>
      </c>
      <c r="F376" s="11" t="s">
        <v>105</v>
      </c>
      <c r="G376" s="11" t="s">
        <v>411</v>
      </c>
      <c r="H376" s="11">
        <v>1</v>
      </c>
      <c r="I376" s="11" t="s">
        <v>68</v>
      </c>
      <c r="J376" s="24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</row>
    <row r="377" spans="1:61" s="22" customFormat="1" hidden="1" x14ac:dyDescent="0.2">
      <c r="A377" s="16" t="s">
        <v>410</v>
      </c>
      <c r="B377" s="16" t="s">
        <v>8</v>
      </c>
      <c r="C377" s="13" t="s">
        <v>8</v>
      </c>
      <c r="D377" s="13" t="s">
        <v>376</v>
      </c>
      <c r="E377" s="13" t="s">
        <v>408</v>
      </c>
      <c r="F377" s="13" t="s">
        <v>376</v>
      </c>
      <c r="G377" s="13" t="s">
        <v>408</v>
      </c>
      <c r="H377" s="11">
        <v>2</v>
      </c>
      <c r="I377" s="11" t="s">
        <v>4</v>
      </c>
      <c r="J377" s="15">
        <v>1627</v>
      </c>
      <c r="K377" s="14">
        <v>30</v>
      </c>
      <c r="L377" s="14">
        <v>31</v>
      </c>
      <c r="M377" s="14">
        <v>22</v>
      </c>
      <c r="N377" s="14">
        <v>32</v>
      </c>
      <c r="O377" s="14">
        <v>27</v>
      </c>
      <c r="P377" s="14">
        <v>25</v>
      </c>
      <c r="Q377" s="14">
        <v>26</v>
      </c>
      <c r="R377" s="14">
        <v>22</v>
      </c>
      <c r="S377" s="14">
        <v>21</v>
      </c>
      <c r="T377" s="14">
        <v>18</v>
      </c>
      <c r="U377" s="14">
        <v>17</v>
      </c>
      <c r="V377" s="14">
        <v>29</v>
      </c>
      <c r="W377" s="14">
        <v>25</v>
      </c>
      <c r="X377" s="14">
        <v>34</v>
      </c>
      <c r="Y377" s="14">
        <v>25</v>
      </c>
      <c r="Z377" s="14">
        <v>20</v>
      </c>
      <c r="AA377" s="14">
        <v>25</v>
      </c>
      <c r="AB377" s="14">
        <v>24</v>
      </c>
      <c r="AC377" s="14">
        <v>31</v>
      </c>
      <c r="AD377" s="14">
        <v>13</v>
      </c>
      <c r="AE377" s="14">
        <v>136</v>
      </c>
      <c r="AF377" s="14">
        <v>146</v>
      </c>
      <c r="AG377" s="14">
        <v>140</v>
      </c>
      <c r="AH377" s="14">
        <v>140</v>
      </c>
      <c r="AI377" s="14">
        <v>130</v>
      </c>
      <c r="AJ377" s="14">
        <v>98</v>
      </c>
      <c r="AK377" s="14">
        <v>72</v>
      </c>
      <c r="AL377" s="14">
        <v>64</v>
      </c>
      <c r="AM377" s="14">
        <v>58</v>
      </c>
      <c r="AN377" s="14">
        <v>52</v>
      </c>
      <c r="AO377" s="14">
        <v>34</v>
      </c>
      <c r="AP377" s="14">
        <v>27</v>
      </c>
      <c r="AQ377" s="14">
        <v>22</v>
      </c>
      <c r="AR377" s="14">
        <v>11</v>
      </c>
      <c r="AS377" s="14">
        <v>0</v>
      </c>
      <c r="AT377" s="14">
        <v>15</v>
      </c>
      <c r="AU377" s="14">
        <v>15</v>
      </c>
      <c r="AV377" s="14">
        <v>44</v>
      </c>
      <c r="AW377" s="14">
        <v>823</v>
      </c>
      <c r="AX377" s="14">
        <v>70</v>
      </c>
      <c r="AY377" s="14">
        <v>54</v>
      </c>
      <c r="AZ377" s="14">
        <v>393</v>
      </c>
      <c r="BA377" s="14">
        <v>44</v>
      </c>
      <c r="BD377" s="22">
        <v>1627</v>
      </c>
      <c r="BE377" s="22">
        <v>300</v>
      </c>
      <c r="BF377" s="22">
        <v>153</v>
      </c>
      <c r="BG377" s="22">
        <v>326</v>
      </c>
      <c r="BH377" s="22">
        <v>644</v>
      </c>
      <c r="BI377" s="22">
        <v>204</v>
      </c>
    </row>
    <row r="378" spans="1:61" hidden="1" x14ac:dyDescent="0.2">
      <c r="A378" s="25" t="s">
        <v>409</v>
      </c>
      <c r="B378" s="25" t="s">
        <v>8</v>
      </c>
      <c r="C378" s="11" t="s">
        <v>376</v>
      </c>
      <c r="D378" s="11" t="s">
        <v>376</v>
      </c>
      <c r="E378" s="11" t="s">
        <v>408</v>
      </c>
      <c r="F378" s="11" t="s">
        <v>376</v>
      </c>
      <c r="G378" s="11" t="s">
        <v>407</v>
      </c>
      <c r="H378" s="11">
        <v>2</v>
      </c>
      <c r="I378" s="11" t="s">
        <v>4</v>
      </c>
      <c r="J378" s="24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</row>
    <row r="379" spans="1:61" s="22" customFormat="1" hidden="1" x14ac:dyDescent="0.2">
      <c r="A379" s="16" t="s">
        <v>406</v>
      </c>
      <c r="B379" s="16" t="s">
        <v>8</v>
      </c>
      <c r="C379" s="13" t="s">
        <v>8</v>
      </c>
      <c r="D379" s="13" t="s">
        <v>376</v>
      </c>
      <c r="E379" s="13" t="s">
        <v>402</v>
      </c>
      <c r="F379" s="13" t="s">
        <v>376</v>
      </c>
      <c r="G379" s="13" t="s">
        <v>402</v>
      </c>
      <c r="H379" s="11">
        <v>1</v>
      </c>
      <c r="I379" s="11" t="s">
        <v>68</v>
      </c>
      <c r="J379" s="15">
        <v>1983</v>
      </c>
      <c r="K379" s="14">
        <v>33</v>
      </c>
      <c r="L379" s="14">
        <v>38</v>
      </c>
      <c r="M379" s="14">
        <v>16</v>
      </c>
      <c r="N379" s="14">
        <v>27</v>
      </c>
      <c r="O379" s="14">
        <v>19</v>
      </c>
      <c r="P379" s="14">
        <v>28</v>
      </c>
      <c r="Q379" s="14">
        <v>39</v>
      </c>
      <c r="R379" s="14">
        <v>24</v>
      </c>
      <c r="S379" s="14">
        <v>25</v>
      </c>
      <c r="T379" s="14">
        <v>22</v>
      </c>
      <c r="U379" s="14">
        <v>27</v>
      </c>
      <c r="V379" s="14">
        <v>26</v>
      </c>
      <c r="W379" s="14">
        <v>27</v>
      </c>
      <c r="X379" s="14">
        <v>26</v>
      </c>
      <c r="Y379" s="14">
        <v>32</v>
      </c>
      <c r="Z379" s="14">
        <v>27</v>
      </c>
      <c r="AA379" s="14">
        <v>33</v>
      </c>
      <c r="AB379" s="14">
        <v>48</v>
      </c>
      <c r="AC379" s="14">
        <v>37</v>
      </c>
      <c r="AD379" s="14">
        <v>35</v>
      </c>
      <c r="AE379" s="14">
        <v>185</v>
      </c>
      <c r="AF379" s="14">
        <v>209</v>
      </c>
      <c r="AG379" s="14">
        <v>175</v>
      </c>
      <c r="AH379" s="14">
        <v>134</v>
      </c>
      <c r="AI379" s="14">
        <v>128</v>
      </c>
      <c r="AJ379" s="14">
        <v>115</v>
      </c>
      <c r="AK379" s="14">
        <v>107</v>
      </c>
      <c r="AL379" s="14">
        <v>94</v>
      </c>
      <c r="AM379" s="14">
        <v>73</v>
      </c>
      <c r="AN379" s="14">
        <v>56</v>
      </c>
      <c r="AO379" s="14">
        <v>43</v>
      </c>
      <c r="AP379" s="14">
        <v>39</v>
      </c>
      <c r="AQ379" s="14">
        <v>18</v>
      </c>
      <c r="AR379" s="14">
        <v>18</v>
      </c>
      <c r="AS379" s="14">
        <v>2</v>
      </c>
      <c r="AT379" s="14">
        <v>17</v>
      </c>
      <c r="AU379" s="14">
        <v>16</v>
      </c>
      <c r="AV379" s="14">
        <v>45</v>
      </c>
      <c r="AW379" s="14">
        <v>998</v>
      </c>
      <c r="AX379" s="14">
        <v>66</v>
      </c>
      <c r="AY379" s="14">
        <v>90</v>
      </c>
      <c r="AZ379" s="14">
        <v>482</v>
      </c>
      <c r="BA379" s="14">
        <v>40</v>
      </c>
      <c r="BD379" s="22">
        <v>1983</v>
      </c>
      <c r="BE379" s="22">
        <v>324</v>
      </c>
      <c r="BF379" s="22">
        <v>193</v>
      </c>
      <c r="BG379" s="22">
        <v>466</v>
      </c>
      <c r="BH379" s="22">
        <v>753</v>
      </c>
      <c r="BI379" s="22">
        <v>247</v>
      </c>
    </row>
    <row r="380" spans="1:61" hidden="1" x14ac:dyDescent="0.2">
      <c r="A380" s="25" t="s">
        <v>405</v>
      </c>
      <c r="B380" s="25" t="s">
        <v>8</v>
      </c>
      <c r="C380" s="11" t="s">
        <v>376</v>
      </c>
      <c r="D380" s="11" t="s">
        <v>376</v>
      </c>
      <c r="E380" s="11" t="s">
        <v>402</v>
      </c>
      <c r="F380" s="11" t="s">
        <v>376</v>
      </c>
      <c r="G380" s="11" t="s">
        <v>404</v>
      </c>
      <c r="H380" s="11">
        <v>1</v>
      </c>
      <c r="I380" s="11" t="s">
        <v>68</v>
      </c>
      <c r="J380" s="24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</row>
    <row r="381" spans="1:61" hidden="1" x14ac:dyDescent="0.2">
      <c r="A381" s="25" t="s">
        <v>403</v>
      </c>
      <c r="B381" s="25" t="s">
        <v>8</v>
      </c>
      <c r="C381" s="11" t="s">
        <v>376</v>
      </c>
      <c r="D381" s="11" t="s">
        <v>376</v>
      </c>
      <c r="E381" s="11" t="s">
        <v>402</v>
      </c>
      <c r="F381" s="11" t="s">
        <v>376</v>
      </c>
      <c r="G381" s="11" t="s">
        <v>401</v>
      </c>
      <c r="H381" s="11">
        <v>1</v>
      </c>
      <c r="I381" s="11" t="s">
        <v>68</v>
      </c>
      <c r="J381" s="24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</row>
    <row r="382" spans="1:61" s="22" customFormat="1" hidden="1" x14ac:dyDescent="0.2">
      <c r="A382" s="16" t="s">
        <v>400</v>
      </c>
      <c r="B382" s="16" t="s">
        <v>8</v>
      </c>
      <c r="C382" s="13" t="s">
        <v>8</v>
      </c>
      <c r="D382" s="13" t="s">
        <v>376</v>
      </c>
      <c r="E382" s="13" t="s">
        <v>391</v>
      </c>
      <c r="F382" s="13" t="s">
        <v>105</v>
      </c>
      <c r="G382" s="13" t="s">
        <v>391</v>
      </c>
      <c r="H382" s="11">
        <v>2</v>
      </c>
      <c r="I382" s="11" t="s">
        <v>4</v>
      </c>
      <c r="J382" s="15">
        <v>4904</v>
      </c>
      <c r="K382" s="14">
        <v>64</v>
      </c>
      <c r="L382" s="14">
        <v>63</v>
      </c>
      <c r="M382" s="14">
        <v>62</v>
      </c>
      <c r="N382" s="14">
        <v>64</v>
      </c>
      <c r="O382" s="14">
        <v>69</v>
      </c>
      <c r="P382" s="14">
        <v>67</v>
      </c>
      <c r="Q382" s="14">
        <v>63</v>
      </c>
      <c r="R382" s="14">
        <v>81</v>
      </c>
      <c r="S382" s="14">
        <v>70</v>
      </c>
      <c r="T382" s="14">
        <v>59</v>
      </c>
      <c r="U382" s="14">
        <v>67</v>
      </c>
      <c r="V382" s="14">
        <v>65</v>
      </c>
      <c r="W382" s="14">
        <v>66</v>
      </c>
      <c r="X382" s="14">
        <v>62</v>
      </c>
      <c r="Y382" s="14">
        <v>71</v>
      </c>
      <c r="Z382" s="14">
        <v>61</v>
      </c>
      <c r="AA382" s="14">
        <v>95</v>
      </c>
      <c r="AB382" s="14">
        <v>73</v>
      </c>
      <c r="AC382" s="14">
        <v>76</v>
      </c>
      <c r="AD382" s="14">
        <v>81</v>
      </c>
      <c r="AE382" s="14">
        <v>426</v>
      </c>
      <c r="AF382" s="14">
        <v>383</v>
      </c>
      <c r="AG382" s="14">
        <v>356</v>
      </c>
      <c r="AH382" s="14">
        <v>361</v>
      </c>
      <c r="AI382" s="14">
        <v>345</v>
      </c>
      <c r="AJ382" s="14">
        <v>297</v>
      </c>
      <c r="AK382" s="14">
        <v>266</v>
      </c>
      <c r="AL382" s="14">
        <v>235</v>
      </c>
      <c r="AM382" s="14">
        <v>214</v>
      </c>
      <c r="AN382" s="14">
        <v>198</v>
      </c>
      <c r="AO382" s="14">
        <v>172</v>
      </c>
      <c r="AP382" s="14">
        <v>127</v>
      </c>
      <c r="AQ382" s="14">
        <v>71</v>
      </c>
      <c r="AR382" s="14">
        <v>74</v>
      </c>
      <c r="AS382" s="14">
        <v>2</v>
      </c>
      <c r="AT382" s="14">
        <v>30</v>
      </c>
      <c r="AU382" s="14">
        <v>34</v>
      </c>
      <c r="AV382" s="14">
        <v>112</v>
      </c>
      <c r="AW382" s="14">
        <v>2476</v>
      </c>
      <c r="AX382" s="14">
        <v>156</v>
      </c>
      <c r="AY382" s="14">
        <v>182</v>
      </c>
      <c r="AZ382" s="14">
        <v>1057</v>
      </c>
      <c r="BA382" s="14">
        <v>145</v>
      </c>
      <c r="BD382" s="22">
        <v>4904</v>
      </c>
      <c r="BE382" s="22">
        <v>794</v>
      </c>
      <c r="BF382" s="22">
        <v>428</v>
      </c>
      <c r="BG382" s="22">
        <v>966</v>
      </c>
      <c r="BH382" s="22">
        <v>1860</v>
      </c>
      <c r="BI382" s="22">
        <v>856</v>
      </c>
    </row>
    <row r="383" spans="1:61" hidden="1" x14ac:dyDescent="0.2">
      <c r="A383" s="25" t="s">
        <v>399</v>
      </c>
      <c r="B383" s="25" t="s">
        <v>8</v>
      </c>
      <c r="C383" s="11" t="s">
        <v>8</v>
      </c>
      <c r="D383" s="11" t="s">
        <v>107</v>
      </c>
      <c r="E383" s="11" t="s">
        <v>391</v>
      </c>
      <c r="F383" s="11" t="s">
        <v>105</v>
      </c>
      <c r="G383" s="11" t="s">
        <v>391</v>
      </c>
      <c r="H383" s="11">
        <v>2</v>
      </c>
      <c r="I383" s="11" t="s">
        <v>4</v>
      </c>
      <c r="J383" s="24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</row>
    <row r="384" spans="1:61" hidden="1" x14ac:dyDescent="0.2">
      <c r="A384" s="25" t="s">
        <v>398</v>
      </c>
      <c r="B384" s="25" t="s">
        <v>8</v>
      </c>
      <c r="C384" s="11" t="s">
        <v>8</v>
      </c>
      <c r="D384" s="11" t="s">
        <v>107</v>
      </c>
      <c r="E384" s="11" t="s">
        <v>391</v>
      </c>
      <c r="F384" s="11" t="s">
        <v>105</v>
      </c>
      <c r="G384" s="11" t="s">
        <v>397</v>
      </c>
      <c r="H384" s="11">
        <v>2</v>
      </c>
      <c r="I384" s="11" t="s">
        <v>4</v>
      </c>
      <c r="J384" s="24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</row>
    <row r="385" spans="1:61" hidden="1" x14ac:dyDescent="0.2">
      <c r="A385" s="25" t="s">
        <v>396</v>
      </c>
      <c r="B385" s="25" t="s">
        <v>8</v>
      </c>
      <c r="C385" s="11" t="s">
        <v>8</v>
      </c>
      <c r="D385" s="11" t="s">
        <v>107</v>
      </c>
      <c r="E385" s="11" t="s">
        <v>391</v>
      </c>
      <c r="F385" s="11" t="s">
        <v>105</v>
      </c>
      <c r="G385" s="11" t="s">
        <v>395</v>
      </c>
      <c r="H385" s="11">
        <v>2</v>
      </c>
      <c r="I385" s="11" t="s">
        <v>4</v>
      </c>
      <c r="J385" s="24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</row>
    <row r="386" spans="1:61" hidden="1" x14ac:dyDescent="0.2">
      <c r="A386" s="25" t="s">
        <v>394</v>
      </c>
      <c r="B386" s="25" t="s">
        <v>8</v>
      </c>
      <c r="C386" s="11" t="s">
        <v>8</v>
      </c>
      <c r="D386" s="11" t="s">
        <v>107</v>
      </c>
      <c r="E386" s="11" t="s">
        <v>391</v>
      </c>
      <c r="F386" s="11" t="s">
        <v>105</v>
      </c>
      <c r="G386" s="11" t="s">
        <v>393</v>
      </c>
      <c r="H386" s="11">
        <v>2</v>
      </c>
      <c r="I386" s="11" t="s">
        <v>4</v>
      </c>
      <c r="J386" s="24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</row>
    <row r="387" spans="1:61" hidden="1" x14ac:dyDescent="0.2">
      <c r="A387" s="25" t="s">
        <v>392</v>
      </c>
      <c r="B387" s="25" t="s">
        <v>8</v>
      </c>
      <c r="C387" s="11" t="s">
        <v>8</v>
      </c>
      <c r="D387" s="11" t="s">
        <v>107</v>
      </c>
      <c r="E387" s="11" t="s">
        <v>391</v>
      </c>
      <c r="F387" s="11" t="s">
        <v>105</v>
      </c>
      <c r="G387" s="11" t="s">
        <v>390</v>
      </c>
      <c r="H387" s="11">
        <v>2</v>
      </c>
      <c r="I387" s="11" t="s">
        <v>4</v>
      </c>
      <c r="J387" s="24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</row>
    <row r="388" spans="1:61" s="22" customFormat="1" hidden="1" x14ac:dyDescent="0.2">
      <c r="A388" s="16" t="s">
        <v>389</v>
      </c>
      <c r="B388" s="16" t="s">
        <v>8</v>
      </c>
      <c r="C388" s="13" t="s">
        <v>8</v>
      </c>
      <c r="D388" s="13" t="s">
        <v>376</v>
      </c>
      <c r="E388" s="13" t="s">
        <v>383</v>
      </c>
      <c r="F388" s="13" t="s">
        <v>376</v>
      </c>
      <c r="G388" s="13" t="s">
        <v>383</v>
      </c>
      <c r="H388" s="11">
        <v>2</v>
      </c>
      <c r="I388" s="11" t="s">
        <v>4</v>
      </c>
      <c r="J388" s="15">
        <v>6774</v>
      </c>
      <c r="K388" s="14">
        <v>114</v>
      </c>
      <c r="L388" s="14">
        <v>110</v>
      </c>
      <c r="M388" s="14">
        <v>91</v>
      </c>
      <c r="N388" s="14">
        <v>119</v>
      </c>
      <c r="O388" s="14">
        <v>127</v>
      </c>
      <c r="P388" s="14">
        <v>130</v>
      </c>
      <c r="Q388" s="14">
        <v>112</v>
      </c>
      <c r="R388" s="14">
        <v>138</v>
      </c>
      <c r="S388" s="14">
        <v>136</v>
      </c>
      <c r="T388" s="14">
        <v>122</v>
      </c>
      <c r="U388" s="14">
        <v>113</v>
      </c>
      <c r="V388" s="14">
        <v>124</v>
      </c>
      <c r="W388" s="14">
        <v>116</v>
      </c>
      <c r="X388" s="14">
        <v>141</v>
      </c>
      <c r="Y388" s="14">
        <v>91</v>
      </c>
      <c r="Z388" s="14">
        <v>132</v>
      </c>
      <c r="AA388" s="14">
        <v>108</v>
      </c>
      <c r="AB388" s="14">
        <v>133</v>
      </c>
      <c r="AC388" s="14">
        <v>88</v>
      </c>
      <c r="AD388" s="14">
        <v>104</v>
      </c>
      <c r="AE388" s="14">
        <v>553</v>
      </c>
      <c r="AF388" s="14">
        <v>603</v>
      </c>
      <c r="AG388" s="14">
        <v>555</v>
      </c>
      <c r="AH388" s="14">
        <v>474</v>
      </c>
      <c r="AI388" s="14">
        <v>447</v>
      </c>
      <c r="AJ388" s="14">
        <v>380</v>
      </c>
      <c r="AK388" s="14">
        <v>326</v>
      </c>
      <c r="AL388" s="14">
        <v>284</v>
      </c>
      <c r="AM388" s="14">
        <v>249</v>
      </c>
      <c r="AN388" s="14">
        <v>191</v>
      </c>
      <c r="AO388" s="14">
        <v>142</v>
      </c>
      <c r="AP388" s="14">
        <v>87</v>
      </c>
      <c r="AQ388" s="14">
        <v>68</v>
      </c>
      <c r="AR388" s="14">
        <v>66</v>
      </c>
      <c r="AS388" s="14">
        <v>6</v>
      </c>
      <c r="AT388" s="14">
        <v>61</v>
      </c>
      <c r="AU388" s="14">
        <v>53</v>
      </c>
      <c r="AV388" s="14">
        <v>155</v>
      </c>
      <c r="AW388" s="14">
        <v>3424</v>
      </c>
      <c r="AX388" s="14">
        <v>305</v>
      </c>
      <c r="AY388" s="14">
        <v>285</v>
      </c>
      <c r="AZ388" s="14">
        <v>1517</v>
      </c>
      <c r="BA388" s="14">
        <v>233</v>
      </c>
      <c r="BD388" s="22">
        <v>6774</v>
      </c>
      <c r="BE388" s="22">
        <v>1436</v>
      </c>
      <c r="BF388" s="22">
        <v>721</v>
      </c>
      <c r="BG388" s="22">
        <v>1348</v>
      </c>
      <c r="BH388" s="22">
        <v>2466</v>
      </c>
      <c r="BI388" s="22">
        <v>803</v>
      </c>
    </row>
    <row r="389" spans="1:61" hidden="1" x14ac:dyDescent="0.2">
      <c r="A389" s="25" t="s">
        <v>388</v>
      </c>
      <c r="B389" s="25" t="s">
        <v>8</v>
      </c>
      <c r="C389" s="11" t="s">
        <v>376</v>
      </c>
      <c r="D389" s="11" t="s">
        <v>376</v>
      </c>
      <c r="E389" s="11" t="s">
        <v>383</v>
      </c>
      <c r="F389" s="11" t="s">
        <v>376</v>
      </c>
      <c r="G389" s="11" t="s">
        <v>387</v>
      </c>
      <c r="H389" s="11">
        <v>2</v>
      </c>
      <c r="I389" s="11" t="s">
        <v>4</v>
      </c>
      <c r="J389" s="24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</row>
    <row r="390" spans="1:61" hidden="1" x14ac:dyDescent="0.2">
      <c r="A390" s="25" t="s">
        <v>386</v>
      </c>
      <c r="B390" s="25" t="s">
        <v>8</v>
      </c>
      <c r="C390" s="11" t="s">
        <v>376</v>
      </c>
      <c r="D390" s="11" t="s">
        <v>376</v>
      </c>
      <c r="E390" s="11" t="s">
        <v>383</v>
      </c>
      <c r="F390" s="11" t="s">
        <v>376</v>
      </c>
      <c r="G390" s="11" t="s">
        <v>385</v>
      </c>
      <c r="H390" s="11">
        <v>2</v>
      </c>
      <c r="I390" s="11" t="s">
        <v>4</v>
      </c>
      <c r="J390" s="24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</row>
    <row r="391" spans="1:61" hidden="1" x14ac:dyDescent="0.2">
      <c r="A391" s="25" t="s">
        <v>384</v>
      </c>
      <c r="B391" s="25" t="s">
        <v>8</v>
      </c>
      <c r="C391" s="11" t="s">
        <v>376</v>
      </c>
      <c r="D391" s="11" t="s">
        <v>376</v>
      </c>
      <c r="E391" s="11" t="s">
        <v>383</v>
      </c>
      <c r="F391" s="11" t="s">
        <v>376</v>
      </c>
      <c r="G391" s="11" t="s">
        <v>382</v>
      </c>
      <c r="H391" s="11">
        <v>2</v>
      </c>
      <c r="I391" s="11" t="s">
        <v>4</v>
      </c>
      <c r="J391" s="24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</row>
    <row r="392" spans="1:61" s="22" customFormat="1" hidden="1" x14ac:dyDescent="0.2">
      <c r="A392" s="16" t="s">
        <v>381</v>
      </c>
      <c r="B392" s="16" t="s">
        <v>8</v>
      </c>
      <c r="C392" s="13" t="s">
        <v>8</v>
      </c>
      <c r="D392" s="13" t="s">
        <v>376</v>
      </c>
      <c r="E392" s="13" t="s">
        <v>377</v>
      </c>
      <c r="F392" s="13" t="s">
        <v>376</v>
      </c>
      <c r="G392" s="13" t="s">
        <v>377</v>
      </c>
      <c r="H392" s="11">
        <v>2</v>
      </c>
      <c r="I392" s="11" t="s">
        <v>4</v>
      </c>
      <c r="J392" s="15">
        <v>904</v>
      </c>
      <c r="K392" s="14">
        <v>11</v>
      </c>
      <c r="L392" s="14">
        <v>6</v>
      </c>
      <c r="M392" s="14">
        <v>10</v>
      </c>
      <c r="N392" s="14">
        <v>6</v>
      </c>
      <c r="O392" s="14">
        <v>6</v>
      </c>
      <c r="P392" s="14">
        <v>9</v>
      </c>
      <c r="Q392" s="14">
        <v>11</v>
      </c>
      <c r="R392" s="14">
        <v>11</v>
      </c>
      <c r="S392" s="14">
        <v>18</v>
      </c>
      <c r="T392" s="14">
        <v>6</v>
      </c>
      <c r="U392" s="14">
        <v>14</v>
      </c>
      <c r="V392" s="14">
        <v>11</v>
      </c>
      <c r="W392" s="14">
        <v>8</v>
      </c>
      <c r="X392" s="14">
        <v>9</v>
      </c>
      <c r="Y392" s="14">
        <v>18</v>
      </c>
      <c r="Z392" s="14">
        <v>18</v>
      </c>
      <c r="AA392" s="14">
        <v>10</v>
      </c>
      <c r="AB392" s="14">
        <v>12</v>
      </c>
      <c r="AC392" s="14">
        <v>18</v>
      </c>
      <c r="AD392" s="14">
        <v>7</v>
      </c>
      <c r="AE392" s="14">
        <v>72</v>
      </c>
      <c r="AF392" s="14">
        <v>119</v>
      </c>
      <c r="AG392" s="14">
        <v>90</v>
      </c>
      <c r="AH392" s="14">
        <v>62</v>
      </c>
      <c r="AI392" s="14">
        <v>73</v>
      </c>
      <c r="AJ392" s="14">
        <v>64</v>
      </c>
      <c r="AK392" s="14">
        <v>54</v>
      </c>
      <c r="AL392" s="14">
        <v>49</v>
      </c>
      <c r="AM392" s="14">
        <v>38</v>
      </c>
      <c r="AN392" s="14">
        <v>13</v>
      </c>
      <c r="AO392" s="14">
        <v>16</v>
      </c>
      <c r="AP392" s="14">
        <v>14</v>
      </c>
      <c r="AQ392" s="14">
        <v>13</v>
      </c>
      <c r="AR392" s="14">
        <v>8</v>
      </c>
      <c r="AS392" s="14">
        <v>0</v>
      </c>
      <c r="AT392" s="14">
        <v>5</v>
      </c>
      <c r="AU392" s="14">
        <v>6</v>
      </c>
      <c r="AV392" s="14">
        <v>20</v>
      </c>
      <c r="AW392" s="14">
        <v>459</v>
      </c>
      <c r="AX392" s="14">
        <v>32</v>
      </c>
      <c r="AY392" s="14">
        <v>33</v>
      </c>
      <c r="AZ392" s="14">
        <v>241</v>
      </c>
      <c r="BA392" s="14">
        <v>35</v>
      </c>
      <c r="BD392" s="22">
        <v>904</v>
      </c>
      <c r="BE392" s="22">
        <v>119</v>
      </c>
      <c r="BF392" s="22">
        <v>75</v>
      </c>
      <c r="BG392" s="22">
        <v>216</v>
      </c>
      <c r="BH392" s="22">
        <v>392</v>
      </c>
      <c r="BI392" s="22">
        <v>102</v>
      </c>
    </row>
    <row r="393" spans="1:61" hidden="1" x14ac:dyDescent="0.2">
      <c r="A393" s="25" t="s">
        <v>380</v>
      </c>
      <c r="B393" s="25" t="s">
        <v>8</v>
      </c>
      <c r="C393" s="11" t="s">
        <v>376</v>
      </c>
      <c r="D393" s="11" t="s">
        <v>376</v>
      </c>
      <c r="E393" s="11" t="s">
        <v>377</v>
      </c>
      <c r="F393" s="11" t="s">
        <v>376</v>
      </c>
      <c r="G393" s="11" t="s">
        <v>379</v>
      </c>
      <c r="H393" s="11">
        <v>2</v>
      </c>
      <c r="I393" s="11" t="s">
        <v>4</v>
      </c>
      <c r="J393" s="24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</row>
    <row r="394" spans="1:61" hidden="1" x14ac:dyDescent="0.2">
      <c r="A394" s="25" t="s">
        <v>378</v>
      </c>
      <c r="B394" s="25" t="s">
        <v>8</v>
      </c>
      <c r="C394" s="11" t="s">
        <v>376</v>
      </c>
      <c r="D394" s="11" t="s">
        <v>376</v>
      </c>
      <c r="E394" s="11" t="s">
        <v>377</v>
      </c>
      <c r="F394" s="11" t="s">
        <v>376</v>
      </c>
      <c r="G394" s="11" t="s">
        <v>375</v>
      </c>
      <c r="H394" s="11">
        <v>2</v>
      </c>
      <c r="I394" s="11" t="s">
        <v>4</v>
      </c>
      <c r="J394" s="24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</row>
    <row r="395" spans="1:61" s="22" customFormat="1" hidden="1" x14ac:dyDescent="0.2">
      <c r="A395" s="16" t="s">
        <v>374</v>
      </c>
      <c r="B395" s="16" t="s">
        <v>8</v>
      </c>
      <c r="C395" s="13" t="s">
        <v>8</v>
      </c>
      <c r="D395" s="13" t="s">
        <v>105</v>
      </c>
      <c r="E395" s="13" t="s">
        <v>362</v>
      </c>
      <c r="F395" s="13" t="s">
        <v>105</v>
      </c>
      <c r="G395" s="13" t="s">
        <v>362</v>
      </c>
      <c r="H395" s="11">
        <v>2</v>
      </c>
      <c r="I395" s="11" t="s">
        <v>4</v>
      </c>
      <c r="J395" s="15">
        <v>24924</v>
      </c>
      <c r="K395" s="14">
        <v>331</v>
      </c>
      <c r="L395" s="14">
        <v>328</v>
      </c>
      <c r="M395" s="14">
        <v>335</v>
      </c>
      <c r="N395" s="14">
        <v>426</v>
      </c>
      <c r="O395" s="14">
        <v>384</v>
      </c>
      <c r="P395" s="14">
        <v>417</v>
      </c>
      <c r="Q395" s="14">
        <v>451</v>
      </c>
      <c r="R395" s="14">
        <v>453</v>
      </c>
      <c r="S395" s="14">
        <v>422</v>
      </c>
      <c r="T395" s="14">
        <v>447</v>
      </c>
      <c r="U395" s="14">
        <v>426</v>
      </c>
      <c r="V395" s="14">
        <v>450</v>
      </c>
      <c r="W395" s="14">
        <v>448</v>
      </c>
      <c r="X395" s="14">
        <v>423</v>
      </c>
      <c r="Y395" s="14">
        <v>377</v>
      </c>
      <c r="Z395" s="14">
        <v>375</v>
      </c>
      <c r="AA395" s="14">
        <v>423</v>
      </c>
      <c r="AB395" s="14">
        <v>419</v>
      </c>
      <c r="AC395" s="14">
        <v>470</v>
      </c>
      <c r="AD395" s="14">
        <v>417</v>
      </c>
      <c r="AE395" s="14">
        <v>2351</v>
      </c>
      <c r="AF395" s="14">
        <v>2346</v>
      </c>
      <c r="AG395" s="14">
        <v>2061</v>
      </c>
      <c r="AH395" s="14">
        <v>1853</v>
      </c>
      <c r="AI395" s="14">
        <v>1599</v>
      </c>
      <c r="AJ395" s="14">
        <v>1418</v>
      </c>
      <c r="AK395" s="14">
        <v>1251</v>
      </c>
      <c r="AL395" s="14">
        <v>1066</v>
      </c>
      <c r="AM395" s="14">
        <v>811</v>
      </c>
      <c r="AN395" s="14">
        <v>629</v>
      </c>
      <c r="AO395" s="14">
        <v>482</v>
      </c>
      <c r="AP395" s="14">
        <v>381</v>
      </c>
      <c r="AQ395" s="14">
        <v>242</v>
      </c>
      <c r="AR395" s="14">
        <v>212</v>
      </c>
      <c r="AS395" s="14">
        <v>19</v>
      </c>
      <c r="AT395" s="14">
        <v>149</v>
      </c>
      <c r="AU395" s="14">
        <v>182</v>
      </c>
      <c r="AV395" s="14">
        <v>442</v>
      </c>
      <c r="AW395" s="14">
        <v>12570</v>
      </c>
      <c r="AX395" s="14">
        <v>999</v>
      </c>
      <c r="AY395" s="14">
        <v>1004</v>
      </c>
      <c r="AZ395" s="14">
        <v>5903</v>
      </c>
      <c r="BA395" s="14">
        <v>1030</v>
      </c>
      <c r="BD395" s="22">
        <v>24924</v>
      </c>
      <c r="BE395" s="22">
        <v>4870</v>
      </c>
      <c r="BF395" s="22">
        <v>2465</v>
      </c>
      <c r="BG395" s="22">
        <v>5584</v>
      </c>
      <c r="BH395" s="22">
        <v>9248</v>
      </c>
      <c r="BI395" s="22">
        <v>2757</v>
      </c>
    </row>
    <row r="396" spans="1:61" hidden="1" x14ac:dyDescent="0.2">
      <c r="A396" s="25" t="s">
        <v>373</v>
      </c>
      <c r="B396" s="25" t="s">
        <v>8</v>
      </c>
      <c r="C396" s="11" t="s">
        <v>8</v>
      </c>
      <c r="D396" s="11" t="s">
        <v>107</v>
      </c>
      <c r="E396" s="11" t="s">
        <v>362</v>
      </c>
      <c r="F396" s="11" t="s">
        <v>105</v>
      </c>
      <c r="G396" s="11" t="s">
        <v>372</v>
      </c>
      <c r="H396" s="11">
        <v>2</v>
      </c>
      <c r="I396" s="11" t="s">
        <v>4</v>
      </c>
      <c r="J396" s="24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</row>
    <row r="397" spans="1:61" hidden="1" x14ac:dyDescent="0.2">
      <c r="A397" s="25" t="s">
        <v>371</v>
      </c>
      <c r="B397" s="25" t="s">
        <v>8</v>
      </c>
      <c r="C397" s="11" t="s">
        <v>8</v>
      </c>
      <c r="D397" s="11" t="s">
        <v>107</v>
      </c>
      <c r="E397" s="11" t="s">
        <v>362</v>
      </c>
      <c r="F397" s="11" t="s">
        <v>105</v>
      </c>
      <c r="G397" s="11" t="s">
        <v>370</v>
      </c>
      <c r="H397" s="11">
        <v>2</v>
      </c>
      <c r="I397" s="11" t="s">
        <v>4</v>
      </c>
      <c r="J397" s="24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</row>
    <row r="398" spans="1:61" hidden="1" x14ac:dyDescent="0.2">
      <c r="A398" s="25" t="s">
        <v>369</v>
      </c>
      <c r="B398" s="25" t="s">
        <v>8</v>
      </c>
      <c r="C398" s="11" t="s">
        <v>8</v>
      </c>
      <c r="D398" s="11" t="s">
        <v>107</v>
      </c>
      <c r="E398" s="11" t="s">
        <v>362</v>
      </c>
      <c r="F398" s="11" t="s">
        <v>105</v>
      </c>
      <c r="G398" s="11" t="s">
        <v>368</v>
      </c>
      <c r="H398" s="11">
        <v>2</v>
      </c>
      <c r="I398" s="11" t="s">
        <v>4</v>
      </c>
      <c r="J398" s="24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</row>
    <row r="399" spans="1:61" hidden="1" x14ac:dyDescent="0.2">
      <c r="A399" s="25" t="s">
        <v>367</v>
      </c>
      <c r="B399" s="25" t="s">
        <v>8</v>
      </c>
      <c r="C399" s="11" t="s">
        <v>8</v>
      </c>
      <c r="D399" s="11" t="s">
        <v>107</v>
      </c>
      <c r="E399" s="11" t="s">
        <v>362</v>
      </c>
      <c r="F399" s="11" t="s">
        <v>105</v>
      </c>
      <c r="G399" s="11" t="s">
        <v>366</v>
      </c>
      <c r="H399" s="11">
        <v>2</v>
      </c>
      <c r="I399" s="11" t="s">
        <v>4</v>
      </c>
      <c r="J399" s="24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</row>
    <row r="400" spans="1:61" hidden="1" x14ac:dyDescent="0.2">
      <c r="A400" s="25" t="s">
        <v>365</v>
      </c>
      <c r="B400" s="25" t="s">
        <v>8</v>
      </c>
      <c r="C400" s="11" t="s">
        <v>8</v>
      </c>
      <c r="D400" s="11" t="s">
        <v>107</v>
      </c>
      <c r="E400" s="11" t="s">
        <v>362</v>
      </c>
      <c r="F400" s="11" t="s">
        <v>105</v>
      </c>
      <c r="G400" s="11" t="s">
        <v>364</v>
      </c>
      <c r="H400" s="11">
        <v>2</v>
      </c>
      <c r="I400" s="11" t="s">
        <v>4</v>
      </c>
      <c r="J400" s="24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</row>
    <row r="401" spans="1:61" hidden="1" x14ac:dyDescent="0.2">
      <c r="A401" s="25" t="s">
        <v>363</v>
      </c>
      <c r="B401" s="25" t="s">
        <v>8</v>
      </c>
      <c r="C401" s="11" t="s">
        <v>8</v>
      </c>
      <c r="D401" s="11" t="s">
        <v>107</v>
      </c>
      <c r="E401" s="11" t="s">
        <v>362</v>
      </c>
      <c r="F401" s="11" t="s">
        <v>105</v>
      </c>
      <c r="G401" s="11" t="s">
        <v>361</v>
      </c>
      <c r="H401" s="11">
        <v>2</v>
      </c>
      <c r="I401" s="11" t="s">
        <v>4</v>
      </c>
      <c r="J401" s="24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</row>
    <row r="402" spans="1:61" s="22" customFormat="1" hidden="1" x14ac:dyDescent="0.2">
      <c r="A402" s="16" t="s">
        <v>360</v>
      </c>
      <c r="B402" s="16" t="s">
        <v>8</v>
      </c>
      <c r="C402" s="13" t="s">
        <v>8</v>
      </c>
      <c r="D402" s="13" t="s">
        <v>105</v>
      </c>
      <c r="E402" s="13" t="s">
        <v>357</v>
      </c>
      <c r="F402" s="13" t="s">
        <v>105</v>
      </c>
      <c r="G402" s="13" t="s">
        <v>357</v>
      </c>
      <c r="H402" s="11">
        <v>2</v>
      </c>
      <c r="I402" s="11" t="s">
        <v>4</v>
      </c>
      <c r="J402" s="15">
        <v>5550</v>
      </c>
      <c r="K402" s="14">
        <v>90</v>
      </c>
      <c r="L402" s="14">
        <v>74</v>
      </c>
      <c r="M402" s="14">
        <v>67</v>
      </c>
      <c r="N402" s="14">
        <v>75</v>
      </c>
      <c r="O402" s="14">
        <v>72</v>
      </c>
      <c r="P402" s="14">
        <v>76</v>
      </c>
      <c r="Q402" s="14">
        <v>79</v>
      </c>
      <c r="R402" s="14">
        <v>76</v>
      </c>
      <c r="S402" s="14">
        <v>68</v>
      </c>
      <c r="T402" s="14">
        <v>85</v>
      </c>
      <c r="U402" s="14">
        <v>79</v>
      </c>
      <c r="V402" s="14">
        <v>74</v>
      </c>
      <c r="W402" s="14">
        <v>53</v>
      </c>
      <c r="X402" s="14">
        <v>60</v>
      </c>
      <c r="Y402" s="14">
        <v>65</v>
      </c>
      <c r="Z402" s="14">
        <v>82</v>
      </c>
      <c r="AA402" s="14">
        <v>78</v>
      </c>
      <c r="AB402" s="14">
        <v>69</v>
      </c>
      <c r="AC402" s="14">
        <v>103</v>
      </c>
      <c r="AD402" s="14">
        <v>84</v>
      </c>
      <c r="AE402" s="14">
        <v>527</v>
      </c>
      <c r="AF402" s="14">
        <v>605</v>
      </c>
      <c r="AG402" s="14">
        <v>533</v>
      </c>
      <c r="AH402" s="14">
        <v>444</v>
      </c>
      <c r="AI402" s="14">
        <v>412</v>
      </c>
      <c r="AJ402" s="14">
        <v>364</v>
      </c>
      <c r="AK402" s="14">
        <v>317</v>
      </c>
      <c r="AL402" s="14">
        <v>263</v>
      </c>
      <c r="AM402" s="14">
        <v>169</v>
      </c>
      <c r="AN402" s="14">
        <v>142</v>
      </c>
      <c r="AO402" s="14">
        <v>103</v>
      </c>
      <c r="AP402" s="14">
        <v>80</v>
      </c>
      <c r="AQ402" s="14">
        <v>48</v>
      </c>
      <c r="AR402" s="14">
        <v>34</v>
      </c>
      <c r="AS402" s="14">
        <v>8</v>
      </c>
      <c r="AT402" s="14">
        <v>54</v>
      </c>
      <c r="AU402" s="14">
        <v>36</v>
      </c>
      <c r="AV402" s="14">
        <v>122</v>
      </c>
      <c r="AW402" s="14">
        <v>2790</v>
      </c>
      <c r="AX402" s="14">
        <v>170</v>
      </c>
      <c r="AY402" s="14">
        <v>209</v>
      </c>
      <c r="AZ402" s="14">
        <v>1437</v>
      </c>
      <c r="BA402" s="14">
        <v>140</v>
      </c>
      <c r="BD402" s="22">
        <v>5550</v>
      </c>
      <c r="BE402" s="22">
        <v>915</v>
      </c>
      <c r="BF402" s="22">
        <v>407</v>
      </c>
      <c r="BG402" s="22">
        <v>1319</v>
      </c>
      <c r="BH402" s="22">
        <v>2333</v>
      </c>
      <c r="BI402" s="22">
        <v>576</v>
      </c>
    </row>
    <row r="403" spans="1:61" hidden="1" x14ac:dyDescent="0.2">
      <c r="A403" s="25" t="s">
        <v>359</v>
      </c>
      <c r="B403" s="25" t="s">
        <v>8</v>
      </c>
      <c r="C403" s="11" t="s">
        <v>8</v>
      </c>
      <c r="D403" s="11" t="s">
        <v>107</v>
      </c>
      <c r="E403" s="11" t="s">
        <v>357</v>
      </c>
      <c r="F403" s="11" t="s">
        <v>105</v>
      </c>
      <c r="G403" s="11" t="s">
        <v>357</v>
      </c>
      <c r="H403" s="11">
        <v>2</v>
      </c>
      <c r="I403" s="11" t="s">
        <v>4</v>
      </c>
      <c r="J403" s="24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</row>
    <row r="404" spans="1:61" hidden="1" x14ac:dyDescent="0.2">
      <c r="A404" s="25" t="s">
        <v>358</v>
      </c>
      <c r="B404" s="25" t="s">
        <v>8</v>
      </c>
      <c r="C404" s="11" t="s">
        <v>8</v>
      </c>
      <c r="D404" s="11" t="s">
        <v>107</v>
      </c>
      <c r="E404" s="11" t="s">
        <v>357</v>
      </c>
      <c r="F404" s="11" t="s">
        <v>105</v>
      </c>
      <c r="G404" s="11" t="s">
        <v>356</v>
      </c>
      <c r="H404" s="11">
        <v>2</v>
      </c>
      <c r="I404" s="11" t="s">
        <v>4</v>
      </c>
      <c r="J404" s="24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</row>
    <row r="405" spans="1:61" s="22" customFormat="1" hidden="1" x14ac:dyDescent="0.2">
      <c r="A405" s="16" t="s">
        <v>355</v>
      </c>
      <c r="B405" s="16" t="s">
        <v>8</v>
      </c>
      <c r="C405" s="13" t="s">
        <v>8</v>
      </c>
      <c r="D405" s="13" t="s">
        <v>105</v>
      </c>
      <c r="E405" s="13" t="s">
        <v>352</v>
      </c>
      <c r="F405" s="13" t="s">
        <v>105</v>
      </c>
      <c r="G405" s="13" t="s">
        <v>352</v>
      </c>
      <c r="H405" s="11">
        <v>1</v>
      </c>
      <c r="I405" s="11" t="s">
        <v>68</v>
      </c>
      <c r="J405" s="15">
        <v>1775</v>
      </c>
      <c r="K405" s="14">
        <v>32</v>
      </c>
      <c r="L405" s="14">
        <v>31</v>
      </c>
      <c r="M405" s="14">
        <v>22</v>
      </c>
      <c r="N405" s="14">
        <v>30</v>
      </c>
      <c r="O405" s="14">
        <v>29</v>
      </c>
      <c r="P405" s="14">
        <v>18</v>
      </c>
      <c r="Q405" s="14">
        <v>19</v>
      </c>
      <c r="R405" s="14">
        <v>19</v>
      </c>
      <c r="S405" s="14">
        <v>23</v>
      </c>
      <c r="T405" s="14">
        <v>22</v>
      </c>
      <c r="U405" s="14">
        <v>31</v>
      </c>
      <c r="V405" s="14">
        <v>24</v>
      </c>
      <c r="W405" s="14">
        <v>31</v>
      </c>
      <c r="X405" s="14">
        <v>31</v>
      </c>
      <c r="Y405" s="14">
        <v>33</v>
      </c>
      <c r="Z405" s="14">
        <v>38</v>
      </c>
      <c r="AA405" s="14">
        <v>28</v>
      </c>
      <c r="AB405" s="14">
        <v>46</v>
      </c>
      <c r="AC405" s="14">
        <v>33</v>
      </c>
      <c r="AD405" s="14">
        <v>34</v>
      </c>
      <c r="AE405" s="14">
        <v>150</v>
      </c>
      <c r="AF405" s="14">
        <v>139</v>
      </c>
      <c r="AG405" s="14">
        <v>130</v>
      </c>
      <c r="AH405" s="14">
        <v>140</v>
      </c>
      <c r="AI405" s="14">
        <v>126</v>
      </c>
      <c r="AJ405" s="14">
        <v>114</v>
      </c>
      <c r="AK405" s="14">
        <v>94</v>
      </c>
      <c r="AL405" s="14">
        <v>88</v>
      </c>
      <c r="AM405" s="14">
        <v>61</v>
      </c>
      <c r="AN405" s="14">
        <v>43</v>
      </c>
      <c r="AO405" s="14">
        <v>26</v>
      </c>
      <c r="AP405" s="14">
        <v>33</v>
      </c>
      <c r="AQ405" s="14">
        <v>25</v>
      </c>
      <c r="AR405" s="14">
        <v>32</v>
      </c>
      <c r="AS405" s="14">
        <v>3</v>
      </c>
      <c r="AT405" s="14">
        <v>12</v>
      </c>
      <c r="AU405" s="14">
        <v>20</v>
      </c>
      <c r="AV405" s="14">
        <v>46</v>
      </c>
      <c r="AW405" s="14">
        <v>900</v>
      </c>
      <c r="AX405" s="14">
        <v>74</v>
      </c>
      <c r="AY405" s="14">
        <v>89</v>
      </c>
      <c r="AZ405" s="14">
        <v>412</v>
      </c>
      <c r="BA405" s="14">
        <v>39</v>
      </c>
      <c r="BD405" s="22">
        <v>1775</v>
      </c>
      <c r="BE405" s="22">
        <v>300</v>
      </c>
      <c r="BF405" s="22">
        <v>207</v>
      </c>
      <c r="BG405" s="22">
        <v>356</v>
      </c>
      <c r="BH405" s="22">
        <v>692</v>
      </c>
      <c r="BI405" s="22">
        <v>220</v>
      </c>
    </row>
    <row r="406" spans="1:61" hidden="1" x14ac:dyDescent="0.2">
      <c r="A406" s="25" t="s">
        <v>354</v>
      </c>
      <c r="B406" s="25" t="s">
        <v>8</v>
      </c>
      <c r="C406" s="11" t="s">
        <v>8</v>
      </c>
      <c r="D406" s="11" t="s">
        <v>107</v>
      </c>
      <c r="E406" s="11" t="s">
        <v>352</v>
      </c>
      <c r="F406" s="11" t="s">
        <v>105</v>
      </c>
      <c r="G406" s="11" t="s">
        <v>352</v>
      </c>
      <c r="H406" s="11">
        <v>1</v>
      </c>
      <c r="I406" s="11" t="s">
        <v>68</v>
      </c>
      <c r="J406" s="24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</row>
    <row r="407" spans="1:61" hidden="1" x14ac:dyDescent="0.2">
      <c r="A407" s="25" t="s">
        <v>353</v>
      </c>
      <c r="B407" s="25" t="s">
        <v>8</v>
      </c>
      <c r="C407" s="11" t="s">
        <v>8</v>
      </c>
      <c r="D407" s="11" t="s">
        <v>107</v>
      </c>
      <c r="E407" s="11" t="s">
        <v>352</v>
      </c>
      <c r="F407" s="11" t="s">
        <v>105</v>
      </c>
      <c r="G407" s="11" t="s">
        <v>351</v>
      </c>
      <c r="H407" s="11">
        <v>1</v>
      </c>
      <c r="I407" s="11" t="s">
        <v>68</v>
      </c>
      <c r="J407" s="24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</row>
    <row r="408" spans="1:61" s="22" customFormat="1" hidden="1" x14ac:dyDescent="0.2">
      <c r="A408" s="16" t="s">
        <v>350</v>
      </c>
      <c r="B408" s="16" t="s">
        <v>8</v>
      </c>
      <c r="C408" s="13" t="s">
        <v>8</v>
      </c>
      <c r="D408" s="13" t="s">
        <v>105</v>
      </c>
      <c r="E408" s="13" t="s">
        <v>348</v>
      </c>
      <c r="F408" s="13" t="s">
        <v>105</v>
      </c>
      <c r="G408" s="13" t="s">
        <v>348</v>
      </c>
      <c r="H408" s="11">
        <v>2</v>
      </c>
      <c r="I408" s="11" t="s">
        <v>4</v>
      </c>
      <c r="J408" s="15">
        <v>2246</v>
      </c>
      <c r="K408" s="14">
        <v>52</v>
      </c>
      <c r="L408" s="14">
        <v>35</v>
      </c>
      <c r="M408" s="14">
        <v>45</v>
      </c>
      <c r="N408" s="14">
        <v>36</v>
      </c>
      <c r="O408" s="14">
        <v>36</v>
      </c>
      <c r="P408" s="14">
        <v>30</v>
      </c>
      <c r="Q408" s="14">
        <v>32</v>
      </c>
      <c r="R408" s="14">
        <v>42</v>
      </c>
      <c r="S408" s="14">
        <v>32</v>
      </c>
      <c r="T408" s="14">
        <v>36</v>
      </c>
      <c r="U408" s="14">
        <v>35</v>
      </c>
      <c r="V408" s="14">
        <v>32</v>
      </c>
      <c r="W408" s="14">
        <v>29</v>
      </c>
      <c r="X408" s="14">
        <v>33</v>
      </c>
      <c r="Y408" s="14">
        <v>39</v>
      </c>
      <c r="Z408" s="14">
        <v>49</v>
      </c>
      <c r="AA408" s="14">
        <v>42</v>
      </c>
      <c r="AB408" s="14">
        <v>54</v>
      </c>
      <c r="AC408" s="14">
        <v>44</v>
      </c>
      <c r="AD408" s="14">
        <v>49</v>
      </c>
      <c r="AE408" s="14">
        <v>229</v>
      </c>
      <c r="AF408" s="14">
        <v>179</v>
      </c>
      <c r="AG408" s="14">
        <v>152</v>
      </c>
      <c r="AH408" s="14">
        <v>131</v>
      </c>
      <c r="AI408" s="14">
        <v>134</v>
      </c>
      <c r="AJ408" s="14">
        <v>127</v>
      </c>
      <c r="AK408" s="14">
        <v>128</v>
      </c>
      <c r="AL408" s="14">
        <v>99</v>
      </c>
      <c r="AM408" s="14">
        <v>71</v>
      </c>
      <c r="AN408" s="14">
        <v>65</v>
      </c>
      <c r="AO408" s="14">
        <v>57</v>
      </c>
      <c r="AP408" s="14">
        <v>41</v>
      </c>
      <c r="AQ408" s="14">
        <v>30</v>
      </c>
      <c r="AR408" s="14">
        <v>21</v>
      </c>
      <c r="AS408" s="14">
        <v>3</v>
      </c>
      <c r="AT408" s="14">
        <v>24</v>
      </c>
      <c r="AU408" s="14">
        <v>28</v>
      </c>
      <c r="AV408" s="14">
        <v>68</v>
      </c>
      <c r="AW408" s="14">
        <v>1137</v>
      </c>
      <c r="AX408" s="14">
        <v>78</v>
      </c>
      <c r="AY408" s="14">
        <v>119</v>
      </c>
      <c r="AZ408" s="14">
        <v>485</v>
      </c>
      <c r="BA408" s="14">
        <v>65</v>
      </c>
      <c r="BD408" s="22">
        <v>2246</v>
      </c>
      <c r="BE408" s="22">
        <v>443</v>
      </c>
      <c r="BF408" s="22">
        <v>246</v>
      </c>
      <c r="BG408" s="22">
        <v>501</v>
      </c>
      <c r="BH408" s="22">
        <v>771</v>
      </c>
      <c r="BI408" s="22">
        <v>285</v>
      </c>
    </row>
    <row r="409" spans="1:61" hidden="1" x14ac:dyDescent="0.2">
      <c r="A409" s="25" t="s">
        <v>349</v>
      </c>
      <c r="B409" s="25" t="s">
        <v>8</v>
      </c>
      <c r="C409" s="11" t="s">
        <v>8</v>
      </c>
      <c r="D409" s="11" t="s">
        <v>107</v>
      </c>
      <c r="E409" s="11" t="s">
        <v>348</v>
      </c>
      <c r="F409" s="11" t="s">
        <v>105</v>
      </c>
      <c r="G409" s="11" t="s">
        <v>348</v>
      </c>
      <c r="H409" s="11">
        <v>2</v>
      </c>
      <c r="I409" s="11" t="s">
        <v>4</v>
      </c>
      <c r="J409" s="24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</row>
    <row r="410" spans="1:61" s="22" customFormat="1" hidden="1" x14ac:dyDescent="0.2">
      <c r="A410" s="16" t="s">
        <v>347</v>
      </c>
      <c r="B410" s="16" t="s">
        <v>8</v>
      </c>
      <c r="C410" s="13" t="s">
        <v>8</v>
      </c>
      <c r="D410" s="13" t="s">
        <v>105</v>
      </c>
      <c r="E410" s="13" t="s">
        <v>334</v>
      </c>
      <c r="F410" s="13" t="s">
        <v>105</v>
      </c>
      <c r="G410" s="13" t="s">
        <v>334</v>
      </c>
      <c r="H410" s="11">
        <v>1</v>
      </c>
      <c r="I410" s="11" t="s">
        <v>68</v>
      </c>
      <c r="J410" s="15">
        <v>6639</v>
      </c>
      <c r="K410" s="14">
        <v>106</v>
      </c>
      <c r="L410" s="14">
        <v>109</v>
      </c>
      <c r="M410" s="14">
        <v>119</v>
      </c>
      <c r="N410" s="14">
        <v>106</v>
      </c>
      <c r="O410" s="14">
        <v>98</v>
      </c>
      <c r="P410" s="14">
        <v>103</v>
      </c>
      <c r="Q410" s="14">
        <v>104</v>
      </c>
      <c r="R410" s="14">
        <v>116</v>
      </c>
      <c r="S410" s="14">
        <v>98</v>
      </c>
      <c r="T410" s="14">
        <v>110</v>
      </c>
      <c r="U410" s="14">
        <v>100</v>
      </c>
      <c r="V410" s="14">
        <v>98</v>
      </c>
      <c r="W410" s="14">
        <v>117</v>
      </c>
      <c r="X410" s="14">
        <v>114</v>
      </c>
      <c r="Y410" s="14">
        <v>100</v>
      </c>
      <c r="Z410" s="14">
        <v>116</v>
      </c>
      <c r="AA410" s="14">
        <v>148</v>
      </c>
      <c r="AB410" s="14">
        <v>148</v>
      </c>
      <c r="AC410" s="14">
        <v>145</v>
      </c>
      <c r="AD410" s="14">
        <v>124</v>
      </c>
      <c r="AE410" s="14">
        <v>668</v>
      </c>
      <c r="AF410" s="14">
        <v>579</v>
      </c>
      <c r="AG410" s="14">
        <v>466</v>
      </c>
      <c r="AH410" s="14">
        <v>437</v>
      </c>
      <c r="AI410" s="14">
        <v>432</v>
      </c>
      <c r="AJ410" s="14">
        <v>354</v>
      </c>
      <c r="AK410" s="14">
        <v>325</v>
      </c>
      <c r="AL410" s="14">
        <v>293</v>
      </c>
      <c r="AM410" s="14">
        <v>207</v>
      </c>
      <c r="AN410" s="14">
        <v>179</v>
      </c>
      <c r="AO410" s="14">
        <v>164</v>
      </c>
      <c r="AP410" s="14">
        <v>109</v>
      </c>
      <c r="AQ410" s="14">
        <v>91</v>
      </c>
      <c r="AR410" s="14">
        <v>56</v>
      </c>
      <c r="AS410" s="14">
        <v>4</v>
      </c>
      <c r="AT410" s="14">
        <v>60</v>
      </c>
      <c r="AU410" s="14">
        <v>46</v>
      </c>
      <c r="AV410" s="14">
        <v>164</v>
      </c>
      <c r="AW410" s="14">
        <v>3339</v>
      </c>
      <c r="AX410" s="14">
        <v>247</v>
      </c>
      <c r="AY410" s="14">
        <v>342</v>
      </c>
      <c r="AZ410" s="14">
        <v>1504</v>
      </c>
      <c r="BA410" s="14">
        <v>175</v>
      </c>
      <c r="BD410" s="22">
        <v>6639</v>
      </c>
      <c r="BE410" s="22">
        <v>1267</v>
      </c>
      <c r="BF410" s="22">
        <v>743</v>
      </c>
      <c r="BG410" s="22">
        <v>1516</v>
      </c>
      <c r="BH410" s="22">
        <v>2307</v>
      </c>
      <c r="BI410" s="22">
        <v>806</v>
      </c>
    </row>
    <row r="411" spans="1:61" hidden="1" x14ac:dyDescent="0.2">
      <c r="A411" s="25" t="s">
        <v>346</v>
      </c>
      <c r="B411" s="25" t="s">
        <v>8</v>
      </c>
      <c r="C411" s="11" t="s">
        <v>8</v>
      </c>
      <c r="D411" s="11" t="s">
        <v>107</v>
      </c>
      <c r="E411" s="11" t="s">
        <v>334</v>
      </c>
      <c r="F411" s="11" t="s">
        <v>105</v>
      </c>
      <c r="G411" s="11" t="s">
        <v>334</v>
      </c>
      <c r="H411" s="11">
        <v>1</v>
      </c>
      <c r="I411" s="11" t="s">
        <v>68</v>
      </c>
      <c r="J411" s="24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</row>
    <row r="412" spans="1:61" hidden="1" x14ac:dyDescent="0.2">
      <c r="A412" s="25" t="s">
        <v>345</v>
      </c>
      <c r="B412" s="25" t="s">
        <v>8</v>
      </c>
      <c r="C412" s="11" t="s">
        <v>8</v>
      </c>
      <c r="D412" s="11" t="s">
        <v>107</v>
      </c>
      <c r="E412" s="11" t="s">
        <v>334</v>
      </c>
      <c r="F412" s="11" t="s">
        <v>105</v>
      </c>
      <c r="G412" s="11" t="s">
        <v>344</v>
      </c>
      <c r="H412" s="11">
        <v>1</v>
      </c>
      <c r="I412" s="11" t="s">
        <v>68</v>
      </c>
      <c r="J412" s="24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</row>
    <row r="413" spans="1:61" hidden="1" x14ac:dyDescent="0.2">
      <c r="A413" s="25" t="s">
        <v>343</v>
      </c>
      <c r="B413" s="25" t="s">
        <v>8</v>
      </c>
      <c r="C413" s="11" t="s">
        <v>8</v>
      </c>
      <c r="D413" s="11" t="s">
        <v>107</v>
      </c>
      <c r="E413" s="11" t="s">
        <v>334</v>
      </c>
      <c r="F413" s="11" t="s">
        <v>105</v>
      </c>
      <c r="G413" s="11" t="s">
        <v>342</v>
      </c>
      <c r="H413" s="11">
        <v>1</v>
      </c>
      <c r="I413" s="11" t="s">
        <v>68</v>
      </c>
      <c r="J413" s="24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</row>
    <row r="414" spans="1:61" hidden="1" x14ac:dyDescent="0.2">
      <c r="A414" s="25" t="s">
        <v>341</v>
      </c>
      <c r="B414" s="25" t="s">
        <v>8</v>
      </c>
      <c r="C414" s="11" t="s">
        <v>8</v>
      </c>
      <c r="D414" s="11" t="s">
        <v>107</v>
      </c>
      <c r="E414" s="11" t="s">
        <v>334</v>
      </c>
      <c r="F414" s="11" t="s">
        <v>105</v>
      </c>
      <c r="G414" s="11" t="s">
        <v>340</v>
      </c>
      <c r="H414" s="11">
        <v>1</v>
      </c>
      <c r="I414" s="11" t="s">
        <v>68</v>
      </c>
      <c r="J414" s="24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</row>
    <row r="415" spans="1:61" hidden="1" x14ac:dyDescent="0.2">
      <c r="A415" s="25" t="s">
        <v>339</v>
      </c>
      <c r="B415" s="25" t="s">
        <v>8</v>
      </c>
      <c r="C415" s="11" t="s">
        <v>8</v>
      </c>
      <c r="D415" s="11" t="s">
        <v>107</v>
      </c>
      <c r="E415" s="11" t="s">
        <v>334</v>
      </c>
      <c r="F415" s="11" t="s">
        <v>105</v>
      </c>
      <c r="G415" s="11" t="s">
        <v>338</v>
      </c>
      <c r="H415" s="11">
        <v>1</v>
      </c>
      <c r="I415" s="11" t="s">
        <v>68</v>
      </c>
      <c r="J415" s="24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</row>
    <row r="416" spans="1:61" hidden="1" x14ac:dyDescent="0.2">
      <c r="A416" s="25" t="s">
        <v>337</v>
      </c>
      <c r="B416" s="25" t="s">
        <v>8</v>
      </c>
      <c r="C416" s="11" t="s">
        <v>8</v>
      </c>
      <c r="D416" s="11" t="s">
        <v>107</v>
      </c>
      <c r="E416" s="11" t="s">
        <v>334</v>
      </c>
      <c r="F416" s="11" t="s">
        <v>105</v>
      </c>
      <c r="G416" s="11" t="s">
        <v>336</v>
      </c>
      <c r="H416" s="11">
        <v>1</v>
      </c>
      <c r="I416" s="11" t="s">
        <v>68</v>
      </c>
      <c r="J416" s="24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</row>
    <row r="417" spans="1:61" hidden="1" x14ac:dyDescent="0.2">
      <c r="A417" s="25" t="s">
        <v>335</v>
      </c>
      <c r="B417" s="25" t="s">
        <v>8</v>
      </c>
      <c r="C417" s="11" t="s">
        <v>8</v>
      </c>
      <c r="D417" s="11" t="s">
        <v>107</v>
      </c>
      <c r="E417" s="11" t="s">
        <v>334</v>
      </c>
      <c r="F417" s="11" t="s">
        <v>105</v>
      </c>
      <c r="G417" s="11" t="s">
        <v>333</v>
      </c>
      <c r="H417" s="11">
        <v>1</v>
      </c>
      <c r="I417" s="11" t="s">
        <v>68</v>
      </c>
      <c r="J417" s="24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</row>
    <row r="418" spans="1:61" s="22" customFormat="1" hidden="1" x14ac:dyDescent="0.2">
      <c r="A418" s="16" t="s">
        <v>332</v>
      </c>
      <c r="B418" s="16" t="s">
        <v>8</v>
      </c>
      <c r="C418" s="13" t="s">
        <v>8</v>
      </c>
      <c r="D418" s="13" t="s">
        <v>105</v>
      </c>
      <c r="E418" s="13" t="s">
        <v>321</v>
      </c>
      <c r="F418" s="13" t="s">
        <v>105</v>
      </c>
      <c r="G418" s="13" t="s">
        <v>321</v>
      </c>
      <c r="H418" s="11">
        <v>1</v>
      </c>
      <c r="I418" s="11" t="s">
        <v>68</v>
      </c>
      <c r="J418" s="15">
        <v>7322</v>
      </c>
      <c r="K418" s="14">
        <v>129</v>
      </c>
      <c r="L418" s="14">
        <v>115</v>
      </c>
      <c r="M418" s="14">
        <v>125</v>
      </c>
      <c r="N418" s="14">
        <v>127</v>
      </c>
      <c r="O418" s="14">
        <v>131</v>
      </c>
      <c r="P418" s="14">
        <v>129</v>
      </c>
      <c r="Q418" s="14">
        <v>97</v>
      </c>
      <c r="R418" s="14">
        <v>94</v>
      </c>
      <c r="S418" s="14">
        <v>98</v>
      </c>
      <c r="T418" s="14">
        <v>92</v>
      </c>
      <c r="U418" s="14">
        <v>113</v>
      </c>
      <c r="V418" s="14">
        <v>111</v>
      </c>
      <c r="W418" s="14">
        <v>115</v>
      </c>
      <c r="X418" s="14">
        <v>116</v>
      </c>
      <c r="Y418" s="14">
        <v>133</v>
      </c>
      <c r="Z418" s="14">
        <v>142</v>
      </c>
      <c r="AA418" s="14">
        <v>157</v>
      </c>
      <c r="AB418" s="14">
        <v>175</v>
      </c>
      <c r="AC418" s="14">
        <v>178</v>
      </c>
      <c r="AD418" s="14">
        <v>140</v>
      </c>
      <c r="AE418" s="14">
        <v>734</v>
      </c>
      <c r="AF418" s="14">
        <v>598</v>
      </c>
      <c r="AG418" s="14">
        <v>453</v>
      </c>
      <c r="AH418" s="14">
        <v>443</v>
      </c>
      <c r="AI418" s="14">
        <v>438</v>
      </c>
      <c r="AJ418" s="14">
        <v>423</v>
      </c>
      <c r="AK418" s="14">
        <v>351</v>
      </c>
      <c r="AL418" s="14">
        <v>351</v>
      </c>
      <c r="AM418" s="14">
        <v>268</v>
      </c>
      <c r="AN418" s="14">
        <v>225</v>
      </c>
      <c r="AO418" s="14">
        <v>177</v>
      </c>
      <c r="AP418" s="14">
        <v>153</v>
      </c>
      <c r="AQ418" s="14">
        <v>109</v>
      </c>
      <c r="AR418" s="14">
        <v>82</v>
      </c>
      <c r="AS418" s="14">
        <v>8</v>
      </c>
      <c r="AT418" s="14">
        <v>55</v>
      </c>
      <c r="AU418" s="14">
        <v>74</v>
      </c>
      <c r="AV418" s="14">
        <v>210</v>
      </c>
      <c r="AW418" s="14">
        <v>3704</v>
      </c>
      <c r="AX418" s="14">
        <v>287</v>
      </c>
      <c r="AY418" s="14">
        <v>370</v>
      </c>
      <c r="AZ418" s="14">
        <v>1578</v>
      </c>
      <c r="BA418" s="14">
        <v>202</v>
      </c>
      <c r="BD418" s="22">
        <v>7322</v>
      </c>
      <c r="BE418" s="22">
        <v>1361</v>
      </c>
      <c r="BF418" s="22">
        <v>838</v>
      </c>
      <c r="BG418" s="22">
        <v>1650</v>
      </c>
      <c r="BH418" s="22">
        <v>2459</v>
      </c>
      <c r="BI418" s="22">
        <v>1014</v>
      </c>
    </row>
    <row r="419" spans="1:61" hidden="1" x14ac:dyDescent="0.2">
      <c r="A419" s="25" t="s">
        <v>331</v>
      </c>
      <c r="B419" s="25" t="s">
        <v>8</v>
      </c>
      <c r="C419" s="11" t="s">
        <v>8</v>
      </c>
      <c r="D419" s="11" t="s">
        <v>107</v>
      </c>
      <c r="E419" s="11" t="s">
        <v>321</v>
      </c>
      <c r="F419" s="11" t="s">
        <v>105</v>
      </c>
      <c r="G419" s="11" t="s">
        <v>321</v>
      </c>
      <c r="H419" s="11">
        <v>1</v>
      </c>
      <c r="I419" s="11" t="s">
        <v>68</v>
      </c>
      <c r="J419" s="24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</row>
    <row r="420" spans="1:61" hidden="1" x14ac:dyDescent="0.2">
      <c r="A420" s="25" t="s">
        <v>330</v>
      </c>
      <c r="B420" s="25" t="s">
        <v>8</v>
      </c>
      <c r="C420" s="11" t="s">
        <v>8</v>
      </c>
      <c r="D420" s="11" t="s">
        <v>107</v>
      </c>
      <c r="E420" s="11" t="s">
        <v>321</v>
      </c>
      <c r="F420" s="11" t="s">
        <v>105</v>
      </c>
      <c r="G420" s="11" t="s">
        <v>329</v>
      </c>
      <c r="H420" s="11">
        <v>1</v>
      </c>
      <c r="I420" s="11" t="s">
        <v>68</v>
      </c>
      <c r="J420" s="24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</row>
    <row r="421" spans="1:61" hidden="1" x14ac:dyDescent="0.2">
      <c r="A421" s="25" t="s">
        <v>328</v>
      </c>
      <c r="B421" s="25" t="s">
        <v>8</v>
      </c>
      <c r="C421" s="11" t="s">
        <v>8</v>
      </c>
      <c r="D421" s="11" t="s">
        <v>107</v>
      </c>
      <c r="E421" s="11" t="s">
        <v>321</v>
      </c>
      <c r="F421" s="11" t="s">
        <v>105</v>
      </c>
      <c r="G421" s="11" t="s">
        <v>327</v>
      </c>
      <c r="H421" s="11">
        <v>1</v>
      </c>
      <c r="I421" s="11" t="s">
        <v>68</v>
      </c>
      <c r="J421" s="24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</row>
    <row r="422" spans="1:61" hidden="1" x14ac:dyDescent="0.2">
      <c r="A422" s="25" t="s">
        <v>326</v>
      </c>
      <c r="B422" s="25" t="s">
        <v>8</v>
      </c>
      <c r="C422" s="11" t="s">
        <v>8</v>
      </c>
      <c r="D422" s="11" t="s">
        <v>107</v>
      </c>
      <c r="E422" s="11" t="s">
        <v>321</v>
      </c>
      <c r="F422" s="11" t="s">
        <v>105</v>
      </c>
      <c r="G422" s="11" t="s">
        <v>325</v>
      </c>
      <c r="H422" s="11">
        <v>1</v>
      </c>
      <c r="I422" s="11" t="s">
        <v>68</v>
      </c>
      <c r="J422" s="24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</row>
    <row r="423" spans="1:61" hidden="1" x14ac:dyDescent="0.2">
      <c r="A423" s="25" t="s">
        <v>324</v>
      </c>
      <c r="B423" s="25" t="s">
        <v>8</v>
      </c>
      <c r="C423" s="11" t="s">
        <v>8</v>
      </c>
      <c r="D423" s="11" t="s">
        <v>107</v>
      </c>
      <c r="E423" s="11" t="s">
        <v>321</v>
      </c>
      <c r="F423" s="11" t="s">
        <v>105</v>
      </c>
      <c r="G423" s="11" t="s">
        <v>323</v>
      </c>
      <c r="H423" s="11">
        <v>1</v>
      </c>
      <c r="I423" s="11" t="s">
        <v>68</v>
      </c>
      <c r="J423" s="24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</row>
    <row r="424" spans="1:61" hidden="1" x14ac:dyDescent="0.2">
      <c r="A424" s="25" t="s">
        <v>322</v>
      </c>
      <c r="B424" s="25" t="s">
        <v>8</v>
      </c>
      <c r="C424" s="11" t="s">
        <v>8</v>
      </c>
      <c r="D424" s="11" t="s">
        <v>107</v>
      </c>
      <c r="E424" s="11" t="s">
        <v>321</v>
      </c>
      <c r="F424" s="11" t="s">
        <v>105</v>
      </c>
      <c r="G424" s="11" t="s">
        <v>320</v>
      </c>
      <c r="H424" s="11">
        <v>1</v>
      </c>
      <c r="I424" s="11" t="s">
        <v>68</v>
      </c>
      <c r="J424" s="24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</row>
    <row r="425" spans="1:61" s="22" customFormat="1" hidden="1" x14ac:dyDescent="0.2">
      <c r="A425" s="16" t="s">
        <v>319</v>
      </c>
      <c r="B425" s="16" t="s">
        <v>8</v>
      </c>
      <c r="C425" s="13" t="s">
        <v>8</v>
      </c>
      <c r="D425" s="13" t="s">
        <v>105</v>
      </c>
      <c r="E425" s="13" t="s">
        <v>306</v>
      </c>
      <c r="F425" s="13" t="s">
        <v>105</v>
      </c>
      <c r="G425" s="13" t="s">
        <v>306</v>
      </c>
      <c r="H425" s="11">
        <v>1</v>
      </c>
      <c r="I425" s="11" t="s">
        <v>68</v>
      </c>
      <c r="J425" s="15">
        <v>6727</v>
      </c>
      <c r="K425" s="14">
        <v>80</v>
      </c>
      <c r="L425" s="14">
        <v>73</v>
      </c>
      <c r="M425" s="14">
        <v>96</v>
      </c>
      <c r="N425" s="14">
        <v>88</v>
      </c>
      <c r="O425" s="14">
        <v>88</v>
      </c>
      <c r="P425" s="14">
        <v>74</v>
      </c>
      <c r="Q425" s="14">
        <v>107</v>
      </c>
      <c r="R425" s="14">
        <v>83</v>
      </c>
      <c r="S425" s="14">
        <v>92</v>
      </c>
      <c r="T425" s="14">
        <v>99</v>
      </c>
      <c r="U425" s="14">
        <v>98</v>
      </c>
      <c r="V425" s="14">
        <v>114</v>
      </c>
      <c r="W425" s="14">
        <v>112</v>
      </c>
      <c r="X425" s="14">
        <v>118</v>
      </c>
      <c r="Y425" s="14">
        <v>107</v>
      </c>
      <c r="Z425" s="14">
        <v>151</v>
      </c>
      <c r="AA425" s="14">
        <v>143</v>
      </c>
      <c r="AB425" s="14">
        <v>136</v>
      </c>
      <c r="AC425" s="14">
        <v>155</v>
      </c>
      <c r="AD425" s="14">
        <v>136</v>
      </c>
      <c r="AE425" s="14">
        <v>649</v>
      </c>
      <c r="AF425" s="14">
        <v>525</v>
      </c>
      <c r="AG425" s="14">
        <v>444</v>
      </c>
      <c r="AH425" s="14">
        <v>387</v>
      </c>
      <c r="AI425" s="14">
        <v>406</v>
      </c>
      <c r="AJ425" s="14">
        <v>397</v>
      </c>
      <c r="AK425" s="14">
        <v>368</v>
      </c>
      <c r="AL425" s="14">
        <v>342</v>
      </c>
      <c r="AM425" s="14">
        <v>266</v>
      </c>
      <c r="AN425" s="14">
        <v>224</v>
      </c>
      <c r="AO425" s="14">
        <v>193</v>
      </c>
      <c r="AP425" s="14">
        <v>179</v>
      </c>
      <c r="AQ425" s="14">
        <v>111</v>
      </c>
      <c r="AR425" s="14">
        <v>86</v>
      </c>
      <c r="AS425" s="14">
        <v>7</v>
      </c>
      <c r="AT425" s="14">
        <v>47</v>
      </c>
      <c r="AU425" s="14">
        <v>33</v>
      </c>
      <c r="AV425" s="14">
        <v>133</v>
      </c>
      <c r="AW425" s="14">
        <v>3413</v>
      </c>
      <c r="AX425" s="14">
        <v>267</v>
      </c>
      <c r="AY425" s="14">
        <v>341</v>
      </c>
      <c r="AZ425" s="14">
        <v>1441</v>
      </c>
      <c r="BA425" s="14">
        <v>155</v>
      </c>
      <c r="BD425" s="22">
        <v>6727</v>
      </c>
      <c r="BE425" s="22">
        <v>1092</v>
      </c>
      <c r="BF425" s="22">
        <v>767</v>
      </c>
      <c r="BG425" s="22">
        <v>1465</v>
      </c>
      <c r="BH425" s="22">
        <v>2344</v>
      </c>
      <c r="BI425" s="22">
        <v>1059</v>
      </c>
    </row>
    <row r="426" spans="1:61" hidden="1" x14ac:dyDescent="0.2">
      <c r="A426" s="25" t="s">
        <v>318</v>
      </c>
      <c r="B426" s="25" t="s">
        <v>8</v>
      </c>
      <c r="C426" s="11" t="s">
        <v>8</v>
      </c>
      <c r="D426" s="11" t="s">
        <v>107</v>
      </c>
      <c r="E426" s="11" t="s">
        <v>306</v>
      </c>
      <c r="F426" s="11" t="s">
        <v>105</v>
      </c>
      <c r="G426" s="11" t="s">
        <v>306</v>
      </c>
      <c r="H426" s="11">
        <v>1</v>
      </c>
      <c r="I426" s="11" t="s">
        <v>68</v>
      </c>
      <c r="J426" s="24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</row>
    <row r="427" spans="1:61" hidden="1" x14ac:dyDescent="0.2">
      <c r="A427" s="25" t="s">
        <v>317</v>
      </c>
      <c r="B427" s="25" t="s">
        <v>8</v>
      </c>
      <c r="C427" s="11" t="s">
        <v>8</v>
      </c>
      <c r="D427" s="11" t="s">
        <v>107</v>
      </c>
      <c r="E427" s="11" t="s">
        <v>306</v>
      </c>
      <c r="F427" s="11" t="s">
        <v>105</v>
      </c>
      <c r="G427" s="11" t="s">
        <v>316</v>
      </c>
      <c r="H427" s="11">
        <v>1</v>
      </c>
      <c r="I427" s="11" t="s">
        <v>68</v>
      </c>
      <c r="J427" s="24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</row>
    <row r="428" spans="1:61" hidden="1" x14ac:dyDescent="0.2">
      <c r="A428" s="25" t="s">
        <v>315</v>
      </c>
      <c r="B428" s="25" t="s">
        <v>8</v>
      </c>
      <c r="C428" s="11" t="s">
        <v>8</v>
      </c>
      <c r="D428" s="11" t="s">
        <v>107</v>
      </c>
      <c r="E428" s="11" t="s">
        <v>306</v>
      </c>
      <c r="F428" s="11" t="s">
        <v>105</v>
      </c>
      <c r="G428" s="11" t="s">
        <v>314</v>
      </c>
      <c r="H428" s="11">
        <v>1</v>
      </c>
      <c r="I428" s="11" t="s">
        <v>68</v>
      </c>
      <c r="J428" s="24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</row>
    <row r="429" spans="1:61" hidden="1" x14ac:dyDescent="0.2">
      <c r="A429" s="25" t="s">
        <v>313</v>
      </c>
      <c r="B429" s="25" t="s">
        <v>8</v>
      </c>
      <c r="C429" s="11" t="s">
        <v>8</v>
      </c>
      <c r="D429" s="11" t="s">
        <v>107</v>
      </c>
      <c r="E429" s="11" t="s">
        <v>306</v>
      </c>
      <c r="F429" s="11" t="s">
        <v>105</v>
      </c>
      <c r="G429" s="11" t="s">
        <v>312</v>
      </c>
      <c r="H429" s="11">
        <v>1</v>
      </c>
      <c r="I429" s="11" t="s">
        <v>68</v>
      </c>
      <c r="J429" s="24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</row>
    <row r="430" spans="1:61" hidden="1" x14ac:dyDescent="0.2">
      <c r="A430" s="25" t="s">
        <v>311</v>
      </c>
      <c r="B430" s="25" t="s">
        <v>8</v>
      </c>
      <c r="C430" s="11" t="s">
        <v>8</v>
      </c>
      <c r="D430" s="11" t="s">
        <v>107</v>
      </c>
      <c r="E430" s="11" t="s">
        <v>306</v>
      </c>
      <c r="F430" s="11" t="s">
        <v>105</v>
      </c>
      <c r="G430" s="11" t="s">
        <v>310</v>
      </c>
      <c r="H430" s="11">
        <v>1</v>
      </c>
      <c r="I430" s="11" t="s">
        <v>68</v>
      </c>
      <c r="J430" s="24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</row>
    <row r="431" spans="1:61" hidden="1" x14ac:dyDescent="0.2">
      <c r="A431" s="25" t="s">
        <v>309</v>
      </c>
      <c r="B431" s="25" t="s">
        <v>8</v>
      </c>
      <c r="C431" s="11" t="s">
        <v>8</v>
      </c>
      <c r="D431" s="11" t="s">
        <v>107</v>
      </c>
      <c r="E431" s="11" t="s">
        <v>306</v>
      </c>
      <c r="F431" s="11" t="s">
        <v>105</v>
      </c>
      <c r="G431" s="11" t="s">
        <v>308</v>
      </c>
      <c r="H431" s="11">
        <v>1</v>
      </c>
      <c r="I431" s="11" t="s">
        <v>68</v>
      </c>
      <c r="J431" s="24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</row>
    <row r="432" spans="1:61" hidden="1" x14ac:dyDescent="0.2">
      <c r="A432" s="25" t="s">
        <v>307</v>
      </c>
      <c r="B432" s="25" t="s">
        <v>8</v>
      </c>
      <c r="C432" s="11" t="s">
        <v>8</v>
      </c>
      <c r="D432" s="11" t="s">
        <v>107</v>
      </c>
      <c r="E432" s="11" t="s">
        <v>306</v>
      </c>
      <c r="F432" s="11" t="s">
        <v>105</v>
      </c>
      <c r="G432" s="11" t="s">
        <v>305</v>
      </c>
      <c r="H432" s="11">
        <v>1</v>
      </c>
      <c r="I432" s="11" t="s">
        <v>68</v>
      </c>
      <c r="J432" s="24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</row>
    <row r="433" spans="1:61" s="22" customFormat="1" hidden="1" x14ac:dyDescent="0.2">
      <c r="A433" s="16" t="s">
        <v>304</v>
      </c>
      <c r="B433" s="16" t="s">
        <v>8</v>
      </c>
      <c r="C433" s="13" t="s">
        <v>8</v>
      </c>
      <c r="D433" s="13" t="s">
        <v>105</v>
      </c>
      <c r="E433" s="13" t="s">
        <v>296</v>
      </c>
      <c r="F433" s="13" t="s">
        <v>105</v>
      </c>
      <c r="G433" s="13" t="s">
        <v>296</v>
      </c>
      <c r="H433" s="11">
        <v>1</v>
      </c>
      <c r="I433" s="11" t="s">
        <v>68</v>
      </c>
      <c r="J433" s="15">
        <v>5767</v>
      </c>
      <c r="K433" s="14">
        <v>83</v>
      </c>
      <c r="L433" s="14">
        <v>83</v>
      </c>
      <c r="M433" s="14">
        <v>56</v>
      </c>
      <c r="N433" s="14">
        <v>52</v>
      </c>
      <c r="O433" s="14">
        <v>92</v>
      </c>
      <c r="P433" s="14">
        <v>65</v>
      </c>
      <c r="Q433" s="14">
        <v>87</v>
      </c>
      <c r="R433" s="14">
        <v>99</v>
      </c>
      <c r="S433" s="14">
        <v>80</v>
      </c>
      <c r="T433" s="14">
        <v>85</v>
      </c>
      <c r="U433" s="14">
        <v>112</v>
      </c>
      <c r="V433" s="14">
        <v>102</v>
      </c>
      <c r="W433" s="14">
        <v>98</v>
      </c>
      <c r="X433" s="14">
        <v>97</v>
      </c>
      <c r="Y433" s="14">
        <v>118</v>
      </c>
      <c r="Z433" s="14">
        <v>122</v>
      </c>
      <c r="AA433" s="14">
        <v>132</v>
      </c>
      <c r="AB433" s="14">
        <v>127</v>
      </c>
      <c r="AC433" s="14">
        <v>122</v>
      </c>
      <c r="AD433" s="14">
        <v>100</v>
      </c>
      <c r="AE433" s="14">
        <v>518</v>
      </c>
      <c r="AF433" s="14">
        <v>460</v>
      </c>
      <c r="AG433" s="14">
        <v>401</v>
      </c>
      <c r="AH433" s="14">
        <v>358</v>
      </c>
      <c r="AI433" s="14">
        <v>378</v>
      </c>
      <c r="AJ433" s="14">
        <v>329</v>
      </c>
      <c r="AK433" s="14">
        <v>312</v>
      </c>
      <c r="AL433" s="14">
        <v>310</v>
      </c>
      <c r="AM433" s="14">
        <v>234</v>
      </c>
      <c r="AN433" s="14">
        <v>177</v>
      </c>
      <c r="AO433" s="14">
        <v>138</v>
      </c>
      <c r="AP433" s="14">
        <v>100</v>
      </c>
      <c r="AQ433" s="14">
        <v>77</v>
      </c>
      <c r="AR433" s="14">
        <v>63</v>
      </c>
      <c r="AS433" s="14">
        <v>2</v>
      </c>
      <c r="AT433" s="14">
        <v>39</v>
      </c>
      <c r="AU433" s="14">
        <v>44</v>
      </c>
      <c r="AV433" s="14">
        <v>126</v>
      </c>
      <c r="AW433" s="14">
        <v>2912</v>
      </c>
      <c r="AX433" s="14">
        <v>256</v>
      </c>
      <c r="AY433" s="14">
        <v>315</v>
      </c>
      <c r="AZ433" s="14">
        <v>1228</v>
      </c>
      <c r="BA433" s="14">
        <v>126</v>
      </c>
      <c r="BD433" s="22">
        <v>5767</v>
      </c>
      <c r="BE433" s="22">
        <v>996</v>
      </c>
      <c r="BF433" s="22">
        <v>694</v>
      </c>
      <c r="BG433" s="22">
        <v>1200</v>
      </c>
      <c r="BH433" s="22">
        <v>2088</v>
      </c>
      <c r="BI433" s="22">
        <v>789</v>
      </c>
    </row>
    <row r="434" spans="1:61" hidden="1" x14ac:dyDescent="0.2">
      <c r="A434" s="25" t="s">
        <v>303</v>
      </c>
      <c r="B434" s="25" t="s">
        <v>8</v>
      </c>
      <c r="C434" s="11" t="s">
        <v>8</v>
      </c>
      <c r="D434" s="11" t="s">
        <v>107</v>
      </c>
      <c r="E434" s="11" t="s">
        <v>296</v>
      </c>
      <c r="F434" s="11" t="s">
        <v>105</v>
      </c>
      <c r="G434" s="11" t="s">
        <v>296</v>
      </c>
      <c r="H434" s="11">
        <v>1</v>
      </c>
      <c r="I434" s="11" t="s">
        <v>68</v>
      </c>
      <c r="J434" s="24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</row>
    <row r="435" spans="1:61" hidden="1" x14ac:dyDescent="0.2">
      <c r="A435" s="25" t="s">
        <v>302</v>
      </c>
      <c r="B435" s="25" t="s">
        <v>8</v>
      </c>
      <c r="C435" s="11" t="s">
        <v>8</v>
      </c>
      <c r="D435" s="11" t="s">
        <v>107</v>
      </c>
      <c r="E435" s="11" t="s">
        <v>296</v>
      </c>
      <c r="F435" s="11" t="s">
        <v>105</v>
      </c>
      <c r="G435" s="11" t="s">
        <v>301</v>
      </c>
      <c r="H435" s="11">
        <v>1</v>
      </c>
      <c r="I435" s="11" t="s">
        <v>68</v>
      </c>
      <c r="J435" s="24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</row>
    <row r="436" spans="1:61" hidden="1" x14ac:dyDescent="0.2">
      <c r="A436" s="25">
        <v>10029</v>
      </c>
      <c r="B436" s="25" t="s">
        <v>8</v>
      </c>
      <c r="C436" s="11" t="s">
        <v>8</v>
      </c>
      <c r="D436" s="11" t="s">
        <v>107</v>
      </c>
      <c r="E436" s="11" t="s">
        <v>296</v>
      </c>
      <c r="F436" s="11" t="s">
        <v>105</v>
      </c>
      <c r="G436" s="11" t="s">
        <v>300</v>
      </c>
      <c r="H436" s="11">
        <v>1</v>
      </c>
      <c r="I436" s="11" t="s">
        <v>68</v>
      </c>
      <c r="J436" s="24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</row>
    <row r="437" spans="1:61" hidden="1" x14ac:dyDescent="0.2">
      <c r="A437" s="25" t="s">
        <v>299</v>
      </c>
      <c r="B437" s="25" t="s">
        <v>8</v>
      </c>
      <c r="C437" s="11" t="s">
        <v>8</v>
      </c>
      <c r="D437" s="11" t="s">
        <v>107</v>
      </c>
      <c r="E437" s="11" t="s">
        <v>296</v>
      </c>
      <c r="F437" s="11" t="s">
        <v>105</v>
      </c>
      <c r="G437" s="11" t="s">
        <v>298</v>
      </c>
      <c r="H437" s="11">
        <v>1</v>
      </c>
      <c r="I437" s="11" t="s">
        <v>68</v>
      </c>
      <c r="J437" s="24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</row>
    <row r="438" spans="1:61" hidden="1" x14ac:dyDescent="0.2">
      <c r="A438" s="25" t="s">
        <v>297</v>
      </c>
      <c r="B438" s="25" t="s">
        <v>8</v>
      </c>
      <c r="C438" s="11" t="s">
        <v>8</v>
      </c>
      <c r="D438" s="11" t="s">
        <v>107</v>
      </c>
      <c r="E438" s="11" t="s">
        <v>296</v>
      </c>
      <c r="F438" s="11" t="s">
        <v>105</v>
      </c>
      <c r="G438" s="11" t="s">
        <v>295</v>
      </c>
      <c r="H438" s="11">
        <v>1</v>
      </c>
      <c r="I438" s="11" t="s">
        <v>68</v>
      </c>
      <c r="J438" s="24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</row>
    <row r="439" spans="1:61" s="22" customFormat="1" hidden="1" x14ac:dyDescent="0.2">
      <c r="A439" s="16" t="s">
        <v>294</v>
      </c>
      <c r="B439" s="16" t="s">
        <v>8</v>
      </c>
      <c r="C439" s="13" t="s">
        <v>8</v>
      </c>
      <c r="D439" s="13" t="s">
        <v>105</v>
      </c>
      <c r="E439" s="13" t="s">
        <v>289</v>
      </c>
      <c r="F439" s="13" t="s">
        <v>105</v>
      </c>
      <c r="G439" s="13" t="s">
        <v>289</v>
      </c>
      <c r="H439" s="11">
        <v>2</v>
      </c>
      <c r="I439" s="11" t="s">
        <v>4</v>
      </c>
      <c r="J439" s="15">
        <v>3558</v>
      </c>
      <c r="K439" s="14">
        <v>42</v>
      </c>
      <c r="L439" s="14">
        <v>47</v>
      </c>
      <c r="M439" s="14">
        <v>41</v>
      </c>
      <c r="N439" s="14">
        <v>48</v>
      </c>
      <c r="O439" s="14">
        <v>46</v>
      </c>
      <c r="P439" s="14">
        <v>53</v>
      </c>
      <c r="Q439" s="14">
        <v>33</v>
      </c>
      <c r="R439" s="14">
        <v>36</v>
      </c>
      <c r="S439" s="14">
        <v>37</v>
      </c>
      <c r="T439" s="14">
        <v>31</v>
      </c>
      <c r="U439" s="14">
        <v>52</v>
      </c>
      <c r="V439" s="14">
        <v>37</v>
      </c>
      <c r="W439" s="14">
        <v>43</v>
      </c>
      <c r="X439" s="14">
        <v>51</v>
      </c>
      <c r="Y439" s="14">
        <v>59</v>
      </c>
      <c r="Z439" s="14">
        <v>54</v>
      </c>
      <c r="AA439" s="14">
        <v>56</v>
      </c>
      <c r="AB439" s="14">
        <v>52</v>
      </c>
      <c r="AC439" s="14">
        <v>52</v>
      </c>
      <c r="AD439" s="14">
        <v>53</v>
      </c>
      <c r="AE439" s="14">
        <v>274</v>
      </c>
      <c r="AF439" s="14">
        <v>308</v>
      </c>
      <c r="AG439" s="14">
        <v>285</v>
      </c>
      <c r="AH439" s="14">
        <v>277</v>
      </c>
      <c r="AI439" s="14">
        <v>285</v>
      </c>
      <c r="AJ439" s="14">
        <v>269</v>
      </c>
      <c r="AK439" s="14">
        <v>206</v>
      </c>
      <c r="AL439" s="14">
        <v>212</v>
      </c>
      <c r="AM439" s="14">
        <v>154</v>
      </c>
      <c r="AN439" s="14">
        <v>141</v>
      </c>
      <c r="AO439" s="14">
        <v>77</v>
      </c>
      <c r="AP439" s="14">
        <v>56</v>
      </c>
      <c r="AQ439" s="14">
        <v>41</v>
      </c>
      <c r="AR439" s="14">
        <v>50</v>
      </c>
      <c r="AS439" s="14">
        <v>4</v>
      </c>
      <c r="AT439" s="14">
        <v>21</v>
      </c>
      <c r="AU439" s="14">
        <v>21</v>
      </c>
      <c r="AV439" s="14">
        <v>67</v>
      </c>
      <c r="AW439" s="14">
        <v>1793</v>
      </c>
      <c r="AX439" s="14">
        <v>97</v>
      </c>
      <c r="AY439" s="14">
        <v>119</v>
      </c>
      <c r="AZ439" s="14">
        <v>897</v>
      </c>
      <c r="BA439" s="14">
        <v>79</v>
      </c>
      <c r="BD439" s="22">
        <v>3558</v>
      </c>
      <c r="BE439" s="22">
        <v>503</v>
      </c>
      <c r="BF439" s="22">
        <v>315</v>
      </c>
      <c r="BG439" s="22">
        <v>687</v>
      </c>
      <c r="BH439" s="22">
        <v>1534</v>
      </c>
      <c r="BI439" s="22">
        <v>519</v>
      </c>
    </row>
    <row r="440" spans="1:61" hidden="1" x14ac:dyDescent="0.2">
      <c r="A440" s="25" t="s">
        <v>293</v>
      </c>
      <c r="B440" s="25" t="s">
        <v>8</v>
      </c>
      <c r="C440" s="11" t="s">
        <v>8</v>
      </c>
      <c r="D440" s="11" t="s">
        <v>107</v>
      </c>
      <c r="E440" s="11" t="s">
        <v>289</v>
      </c>
      <c r="F440" s="11" t="s">
        <v>105</v>
      </c>
      <c r="G440" s="11" t="s">
        <v>292</v>
      </c>
      <c r="H440" s="11">
        <v>2</v>
      </c>
      <c r="I440" s="11" t="s">
        <v>4</v>
      </c>
      <c r="J440" s="24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</row>
    <row r="441" spans="1:61" hidden="1" x14ac:dyDescent="0.2">
      <c r="A441" s="25" t="s">
        <v>291</v>
      </c>
      <c r="B441" s="25" t="s">
        <v>8</v>
      </c>
      <c r="C441" s="11" t="s">
        <v>8</v>
      </c>
      <c r="D441" s="11" t="s">
        <v>107</v>
      </c>
      <c r="E441" s="11" t="s">
        <v>289</v>
      </c>
      <c r="F441" s="11" t="s">
        <v>105</v>
      </c>
      <c r="G441" s="11" t="s">
        <v>289</v>
      </c>
      <c r="H441" s="11">
        <v>2</v>
      </c>
      <c r="I441" s="11" t="s">
        <v>4</v>
      </c>
      <c r="J441" s="24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</row>
    <row r="442" spans="1:61" hidden="1" x14ac:dyDescent="0.2">
      <c r="A442" s="25" t="s">
        <v>290</v>
      </c>
      <c r="B442" s="25" t="s">
        <v>8</v>
      </c>
      <c r="C442" s="11" t="s">
        <v>8</v>
      </c>
      <c r="D442" s="11" t="s">
        <v>107</v>
      </c>
      <c r="E442" s="11" t="s">
        <v>289</v>
      </c>
      <c r="F442" s="11" t="s">
        <v>105</v>
      </c>
      <c r="G442" s="11" t="s">
        <v>288</v>
      </c>
      <c r="H442" s="11">
        <v>2</v>
      </c>
      <c r="I442" s="11" t="s">
        <v>4</v>
      </c>
      <c r="J442" s="24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</row>
    <row r="443" spans="1:61" s="22" customFormat="1" hidden="1" x14ac:dyDescent="0.2">
      <c r="A443" s="16" t="s">
        <v>287</v>
      </c>
      <c r="B443" s="16" t="s">
        <v>8</v>
      </c>
      <c r="C443" s="13" t="s">
        <v>8</v>
      </c>
      <c r="D443" s="13" t="s">
        <v>250</v>
      </c>
      <c r="E443" s="13" t="s">
        <v>250</v>
      </c>
      <c r="F443" s="13" t="s">
        <v>96</v>
      </c>
      <c r="G443" s="13" t="s">
        <v>250</v>
      </c>
      <c r="H443" s="11">
        <v>2</v>
      </c>
      <c r="I443" s="11" t="s">
        <v>4</v>
      </c>
      <c r="J443" s="15">
        <v>10423</v>
      </c>
      <c r="K443" s="14">
        <v>114</v>
      </c>
      <c r="L443" s="14">
        <v>120</v>
      </c>
      <c r="M443" s="14">
        <v>136</v>
      </c>
      <c r="N443" s="14">
        <v>134</v>
      </c>
      <c r="O443" s="14">
        <v>122</v>
      </c>
      <c r="P443" s="14">
        <v>122</v>
      </c>
      <c r="Q443" s="14">
        <v>121</v>
      </c>
      <c r="R443" s="14">
        <v>116</v>
      </c>
      <c r="S443" s="14">
        <v>126</v>
      </c>
      <c r="T443" s="14">
        <v>126</v>
      </c>
      <c r="U443" s="14">
        <v>125</v>
      </c>
      <c r="V443" s="14">
        <v>126</v>
      </c>
      <c r="W443" s="14">
        <v>133</v>
      </c>
      <c r="X443" s="14">
        <v>136</v>
      </c>
      <c r="Y443" s="14">
        <v>140</v>
      </c>
      <c r="Z443" s="14">
        <v>168</v>
      </c>
      <c r="AA443" s="14">
        <v>150</v>
      </c>
      <c r="AB443" s="14">
        <v>149</v>
      </c>
      <c r="AC443" s="14">
        <v>153</v>
      </c>
      <c r="AD443" s="14">
        <v>142</v>
      </c>
      <c r="AE443" s="14">
        <v>829</v>
      </c>
      <c r="AF443" s="14">
        <v>826</v>
      </c>
      <c r="AG443" s="14">
        <v>669</v>
      </c>
      <c r="AH443" s="14">
        <v>649</v>
      </c>
      <c r="AI443" s="14">
        <v>652</v>
      </c>
      <c r="AJ443" s="14">
        <v>691</v>
      </c>
      <c r="AK443" s="14">
        <v>583</v>
      </c>
      <c r="AL443" s="14">
        <v>568</v>
      </c>
      <c r="AM443" s="14">
        <v>525</v>
      </c>
      <c r="AN443" s="14">
        <v>494</v>
      </c>
      <c r="AO443" s="14">
        <v>421</v>
      </c>
      <c r="AP443" s="14">
        <v>363</v>
      </c>
      <c r="AQ443" s="14">
        <v>252</v>
      </c>
      <c r="AR443" s="14">
        <v>242</v>
      </c>
      <c r="AS443" s="14">
        <v>1</v>
      </c>
      <c r="AT443" s="14">
        <v>49</v>
      </c>
      <c r="AU443" s="14">
        <v>65</v>
      </c>
      <c r="AV443" s="14">
        <v>178</v>
      </c>
      <c r="AW443" s="14">
        <v>5279</v>
      </c>
      <c r="AX443" s="14">
        <v>330</v>
      </c>
      <c r="AY443" s="14">
        <v>375</v>
      </c>
      <c r="AZ443" s="14">
        <v>2163</v>
      </c>
      <c r="BA443" s="14">
        <v>298</v>
      </c>
      <c r="BD443" s="22">
        <v>10423</v>
      </c>
      <c r="BE443" s="22">
        <v>1488</v>
      </c>
      <c r="BF443" s="22">
        <v>876</v>
      </c>
      <c r="BG443" s="22">
        <v>1950</v>
      </c>
      <c r="BH443" s="22">
        <v>3812</v>
      </c>
      <c r="BI443" s="22">
        <v>2297</v>
      </c>
    </row>
    <row r="444" spans="1:61" hidden="1" x14ac:dyDescent="0.2">
      <c r="A444" s="25" t="s">
        <v>286</v>
      </c>
      <c r="B444" s="25"/>
      <c r="C444" s="11" t="s">
        <v>8</v>
      </c>
      <c r="D444" s="11" t="s">
        <v>250</v>
      </c>
      <c r="E444" s="11" t="s">
        <v>250</v>
      </c>
      <c r="F444" s="11" t="s">
        <v>96</v>
      </c>
      <c r="G444" s="11" t="s">
        <v>285</v>
      </c>
      <c r="H444" s="11">
        <v>2</v>
      </c>
      <c r="I444" s="11" t="s">
        <v>4</v>
      </c>
      <c r="J444" s="24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</row>
    <row r="445" spans="1:61" hidden="1" x14ac:dyDescent="0.2">
      <c r="A445" s="25" t="s">
        <v>284</v>
      </c>
      <c r="B445" s="25"/>
      <c r="C445" s="11" t="s">
        <v>8</v>
      </c>
      <c r="D445" s="11" t="s">
        <v>250</v>
      </c>
      <c r="E445" s="11" t="s">
        <v>250</v>
      </c>
      <c r="F445" s="11" t="s">
        <v>96</v>
      </c>
      <c r="G445" s="11" t="s">
        <v>283</v>
      </c>
      <c r="H445" s="11">
        <v>2</v>
      </c>
      <c r="I445" s="11" t="s">
        <v>4</v>
      </c>
      <c r="J445" s="24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</row>
    <row r="446" spans="1:61" hidden="1" x14ac:dyDescent="0.2">
      <c r="A446" s="25" t="s">
        <v>282</v>
      </c>
      <c r="B446" s="25"/>
      <c r="C446" s="11" t="s">
        <v>8</v>
      </c>
      <c r="D446" s="11" t="s">
        <v>250</v>
      </c>
      <c r="E446" s="11" t="s">
        <v>250</v>
      </c>
      <c r="F446" s="11" t="s">
        <v>96</v>
      </c>
      <c r="G446" s="11" t="s">
        <v>281</v>
      </c>
      <c r="H446" s="11">
        <v>2</v>
      </c>
      <c r="I446" s="11" t="s">
        <v>4</v>
      </c>
      <c r="J446" s="24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</row>
    <row r="447" spans="1:61" hidden="1" x14ac:dyDescent="0.2">
      <c r="A447" s="25" t="s">
        <v>280</v>
      </c>
      <c r="B447" s="25"/>
      <c r="C447" s="11" t="s">
        <v>8</v>
      </c>
      <c r="D447" s="11" t="s">
        <v>250</v>
      </c>
      <c r="E447" s="11" t="s">
        <v>250</v>
      </c>
      <c r="F447" s="11" t="s">
        <v>96</v>
      </c>
      <c r="G447" s="11" t="s">
        <v>279</v>
      </c>
      <c r="H447" s="11">
        <v>2</v>
      </c>
      <c r="I447" s="11" t="s">
        <v>4</v>
      </c>
      <c r="J447" s="24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</row>
    <row r="448" spans="1:61" hidden="1" x14ac:dyDescent="0.2">
      <c r="A448" s="25" t="s">
        <v>278</v>
      </c>
      <c r="B448" s="25"/>
      <c r="C448" s="11" t="s">
        <v>8</v>
      </c>
      <c r="D448" s="11" t="s">
        <v>250</v>
      </c>
      <c r="E448" s="11" t="s">
        <v>250</v>
      </c>
      <c r="F448" s="11" t="s">
        <v>96</v>
      </c>
      <c r="G448" s="11" t="s">
        <v>277</v>
      </c>
      <c r="H448" s="11">
        <v>2</v>
      </c>
      <c r="I448" s="11" t="s">
        <v>4</v>
      </c>
      <c r="J448" s="24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</row>
    <row r="449" spans="1:61" hidden="1" x14ac:dyDescent="0.2">
      <c r="A449" s="25" t="s">
        <v>276</v>
      </c>
      <c r="B449" s="25"/>
      <c r="C449" s="11" t="s">
        <v>8</v>
      </c>
      <c r="D449" s="11" t="s">
        <v>250</v>
      </c>
      <c r="E449" s="11" t="s">
        <v>250</v>
      </c>
      <c r="F449" s="11" t="s">
        <v>96</v>
      </c>
      <c r="G449" s="11" t="s">
        <v>275</v>
      </c>
      <c r="H449" s="11">
        <v>2</v>
      </c>
      <c r="I449" s="11" t="s">
        <v>4</v>
      </c>
      <c r="J449" s="24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</row>
    <row r="450" spans="1:61" hidden="1" x14ac:dyDescent="0.2">
      <c r="A450" s="25" t="s">
        <v>274</v>
      </c>
      <c r="B450" s="25"/>
      <c r="C450" s="11" t="s">
        <v>8</v>
      </c>
      <c r="D450" s="11" t="s">
        <v>250</v>
      </c>
      <c r="E450" s="11" t="s">
        <v>250</v>
      </c>
      <c r="F450" s="11" t="s">
        <v>96</v>
      </c>
      <c r="G450" s="11" t="s">
        <v>273</v>
      </c>
      <c r="H450" s="11">
        <v>2</v>
      </c>
      <c r="I450" s="11" t="s">
        <v>4</v>
      </c>
      <c r="J450" s="24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</row>
    <row r="451" spans="1:61" hidden="1" x14ac:dyDescent="0.2">
      <c r="A451" s="25" t="s">
        <v>272</v>
      </c>
      <c r="B451" s="25"/>
      <c r="C451" s="11" t="s">
        <v>8</v>
      </c>
      <c r="D451" s="11" t="s">
        <v>250</v>
      </c>
      <c r="E451" s="11" t="s">
        <v>250</v>
      </c>
      <c r="F451" s="11" t="s">
        <v>96</v>
      </c>
      <c r="G451" s="11" t="s">
        <v>271</v>
      </c>
      <c r="H451" s="11">
        <v>2</v>
      </c>
      <c r="I451" s="11" t="s">
        <v>4</v>
      </c>
      <c r="J451" s="24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</row>
    <row r="452" spans="1:61" hidden="1" x14ac:dyDescent="0.2">
      <c r="A452" s="25" t="s">
        <v>270</v>
      </c>
      <c r="B452" s="25"/>
      <c r="C452" s="11" t="s">
        <v>8</v>
      </c>
      <c r="D452" s="11" t="s">
        <v>250</v>
      </c>
      <c r="E452" s="11" t="s">
        <v>250</v>
      </c>
      <c r="F452" s="11" t="s">
        <v>96</v>
      </c>
      <c r="G452" s="11" t="s">
        <v>269</v>
      </c>
      <c r="H452" s="11">
        <v>2</v>
      </c>
      <c r="I452" s="11" t="s">
        <v>4</v>
      </c>
      <c r="J452" s="24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</row>
    <row r="453" spans="1:61" hidden="1" x14ac:dyDescent="0.2">
      <c r="A453" s="25" t="s">
        <v>268</v>
      </c>
      <c r="B453" s="25"/>
      <c r="C453" s="11" t="s">
        <v>8</v>
      </c>
      <c r="D453" s="11" t="s">
        <v>250</v>
      </c>
      <c r="E453" s="11" t="s">
        <v>250</v>
      </c>
      <c r="F453" s="11" t="s">
        <v>96</v>
      </c>
      <c r="G453" s="11" t="s">
        <v>267</v>
      </c>
      <c r="H453" s="11">
        <v>2</v>
      </c>
      <c r="I453" s="11" t="s">
        <v>4</v>
      </c>
      <c r="J453" s="24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</row>
    <row r="454" spans="1:61" s="22" customFormat="1" hidden="1" x14ac:dyDescent="0.2">
      <c r="A454" s="16" t="s">
        <v>266</v>
      </c>
      <c r="B454" s="16" t="s">
        <v>8</v>
      </c>
      <c r="C454" s="13" t="s">
        <v>8</v>
      </c>
      <c r="D454" s="13" t="s">
        <v>250</v>
      </c>
      <c r="E454" s="13" t="s">
        <v>262</v>
      </c>
      <c r="F454" s="13" t="s">
        <v>96</v>
      </c>
      <c r="G454" s="13" t="s">
        <v>262</v>
      </c>
      <c r="H454" s="11">
        <v>2</v>
      </c>
      <c r="I454" s="11" t="s">
        <v>4</v>
      </c>
      <c r="J454" s="15">
        <v>3427</v>
      </c>
      <c r="K454" s="14">
        <v>18</v>
      </c>
      <c r="L454" s="14">
        <v>23</v>
      </c>
      <c r="M454" s="14">
        <v>33</v>
      </c>
      <c r="N454" s="14">
        <v>32</v>
      </c>
      <c r="O454" s="14">
        <v>30</v>
      </c>
      <c r="P454" s="14">
        <v>37</v>
      </c>
      <c r="Q454" s="14">
        <v>34</v>
      </c>
      <c r="R454" s="14">
        <v>43</v>
      </c>
      <c r="S454" s="14">
        <v>38</v>
      </c>
      <c r="T454" s="14">
        <v>41</v>
      </c>
      <c r="U454" s="14">
        <v>49</v>
      </c>
      <c r="V454" s="14">
        <v>43</v>
      </c>
      <c r="W454" s="14">
        <v>50</v>
      </c>
      <c r="X454" s="14">
        <v>43</v>
      </c>
      <c r="Y454" s="14">
        <v>32</v>
      </c>
      <c r="Z454" s="14">
        <v>41</v>
      </c>
      <c r="AA454" s="14">
        <v>36</v>
      </c>
      <c r="AB454" s="14">
        <v>48</v>
      </c>
      <c r="AC454" s="14">
        <v>35</v>
      </c>
      <c r="AD454" s="14">
        <v>43</v>
      </c>
      <c r="AE454" s="14">
        <v>241</v>
      </c>
      <c r="AF454" s="14">
        <v>261</v>
      </c>
      <c r="AG454" s="14">
        <v>200</v>
      </c>
      <c r="AH454" s="14">
        <v>212</v>
      </c>
      <c r="AI454" s="14">
        <v>224</v>
      </c>
      <c r="AJ454" s="14">
        <v>256</v>
      </c>
      <c r="AK454" s="14">
        <v>221</v>
      </c>
      <c r="AL454" s="14">
        <v>234</v>
      </c>
      <c r="AM454" s="14">
        <v>174</v>
      </c>
      <c r="AN454" s="14">
        <v>170</v>
      </c>
      <c r="AO454" s="14">
        <v>149</v>
      </c>
      <c r="AP454" s="14">
        <v>152</v>
      </c>
      <c r="AQ454" s="14">
        <v>96</v>
      </c>
      <c r="AR454" s="14">
        <v>88</v>
      </c>
      <c r="AS454" s="14">
        <v>0</v>
      </c>
      <c r="AT454" s="14">
        <v>5</v>
      </c>
      <c r="AU454" s="14">
        <v>13</v>
      </c>
      <c r="AV454" s="14">
        <v>25</v>
      </c>
      <c r="AW454" s="14">
        <v>1732</v>
      </c>
      <c r="AX454" s="14">
        <v>95</v>
      </c>
      <c r="AY454" s="14">
        <v>111</v>
      </c>
      <c r="AZ454" s="14">
        <v>699</v>
      </c>
      <c r="BA454" s="14">
        <v>79</v>
      </c>
      <c r="BD454" s="22">
        <v>3427</v>
      </c>
      <c r="BE454" s="22">
        <v>421</v>
      </c>
      <c r="BF454" s="22">
        <v>250</v>
      </c>
      <c r="BG454" s="22">
        <v>580</v>
      </c>
      <c r="BH454" s="22">
        <v>1347</v>
      </c>
      <c r="BI454" s="22">
        <v>829</v>
      </c>
    </row>
    <row r="455" spans="1:61" hidden="1" x14ac:dyDescent="0.2">
      <c r="A455" s="25" t="s">
        <v>265</v>
      </c>
      <c r="B455" s="25"/>
      <c r="C455" s="11" t="s">
        <v>8</v>
      </c>
      <c r="D455" s="11" t="s">
        <v>250</v>
      </c>
      <c r="E455" s="11" t="s">
        <v>262</v>
      </c>
      <c r="F455" s="11" t="s">
        <v>96</v>
      </c>
      <c r="G455" s="11" t="s">
        <v>264</v>
      </c>
      <c r="H455" s="11">
        <v>2</v>
      </c>
      <c r="I455" s="11" t="s">
        <v>4</v>
      </c>
      <c r="J455" s="24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</row>
    <row r="456" spans="1:61" hidden="1" x14ac:dyDescent="0.2">
      <c r="A456" s="25" t="s">
        <v>263</v>
      </c>
      <c r="B456" s="25"/>
      <c r="C456" s="11" t="s">
        <v>8</v>
      </c>
      <c r="D456" s="11" t="s">
        <v>250</v>
      </c>
      <c r="E456" s="11" t="s">
        <v>262</v>
      </c>
      <c r="F456" s="11" t="s">
        <v>96</v>
      </c>
      <c r="G456" s="11" t="s">
        <v>261</v>
      </c>
      <c r="H456" s="11">
        <v>2</v>
      </c>
      <c r="I456" s="11" t="s">
        <v>4</v>
      </c>
      <c r="J456" s="24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</row>
    <row r="457" spans="1:61" s="22" customFormat="1" hidden="1" x14ac:dyDescent="0.2">
      <c r="A457" s="16" t="s">
        <v>260</v>
      </c>
      <c r="B457" s="16" t="s">
        <v>8</v>
      </c>
      <c r="C457" s="13" t="s">
        <v>8</v>
      </c>
      <c r="D457" s="13" t="s">
        <v>250</v>
      </c>
      <c r="E457" s="13" t="s">
        <v>256</v>
      </c>
      <c r="F457" s="13" t="s">
        <v>96</v>
      </c>
      <c r="G457" s="13" t="s">
        <v>256</v>
      </c>
      <c r="H457" s="11">
        <v>1</v>
      </c>
      <c r="I457" s="11" t="s">
        <v>68</v>
      </c>
      <c r="J457" s="15">
        <v>2502</v>
      </c>
      <c r="K457" s="14">
        <v>35</v>
      </c>
      <c r="L457" s="14">
        <v>32</v>
      </c>
      <c r="M457" s="14">
        <v>28</v>
      </c>
      <c r="N457" s="14">
        <v>41</v>
      </c>
      <c r="O457" s="14">
        <v>31</v>
      </c>
      <c r="P457" s="14">
        <v>33</v>
      </c>
      <c r="Q457" s="14">
        <v>22</v>
      </c>
      <c r="R457" s="14">
        <v>23</v>
      </c>
      <c r="S457" s="14">
        <v>27</v>
      </c>
      <c r="T457" s="14">
        <v>25</v>
      </c>
      <c r="U457" s="14">
        <v>28</v>
      </c>
      <c r="V457" s="14">
        <v>34</v>
      </c>
      <c r="W457" s="14">
        <v>34</v>
      </c>
      <c r="X457" s="14">
        <v>36</v>
      </c>
      <c r="Y457" s="14">
        <v>44</v>
      </c>
      <c r="Z457" s="14">
        <v>51</v>
      </c>
      <c r="AA457" s="14">
        <v>47</v>
      </c>
      <c r="AB457" s="14">
        <v>46</v>
      </c>
      <c r="AC457" s="14">
        <v>40</v>
      </c>
      <c r="AD457" s="14">
        <v>55</v>
      </c>
      <c r="AE457" s="14">
        <v>219</v>
      </c>
      <c r="AF457" s="14">
        <v>239</v>
      </c>
      <c r="AG457" s="14">
        <v>209</v>
      </c>
      <c r="AH457" s="14">
        <v>170</v>
      </c>
      <c r="AI457" s="14">
        <v>167</v>
      </c>
      <c r="AJ457" s="14">
        <v>138</v>
      </c>
      <c r="AK457" s="14">
        <v>133</v>
      </c>
      <c r="AL457" s="14">
        <v>129</v>
      </c>
      <c r="AM457" s="14">
        <v>104</v>
      </c>
      <c r="AN457" s="14">
        <v>95</v>
      </c>
      <c r="AO457" s="14">
        <v>69</v>
      </c>
      <c r="AP457" s="14">
        <v>56</v>
      </c>
      <c r="AQ457" s="14">
        <v>32</v>
      </c>
      <c r="AR457" s="14">
        <v>30</v>
      </c>
      <c r="AS457" s="14">
        <v>2</v>
      </c>
      <c r="AT457" s="14">
        <v>16</v>
      </c>
      <c r="AU457" s="14">
        <v>19</v>
      </c>
      <c r="AV457" s="14">
        <v>57</v>
      </c>
      <c r="AW457" s="14">
        <v>1253</v>
      </c>
      <c r="AX457" s="14">
        <v>101</v>
      </c>
      <c r="AY457" s="14">
        <v>111</v>
      </c>
      <c r="AZ457" s="14">
        <v>560</v>
      </c>
      <c r="BA457" s="14">
        <v>74</v>
      </c>
      <c r="BD457" s="22">
        <v>2502</v>
      </c>
      <c r="BE457" s="22">
        <v>359</v>
      </c>
      <c r="BF457" s="22">
        <v>258</v>
      </c>
      <c r="BG457" s="22">
        <v>553</v>
      </c>
      <c r="BH457" s="22">
        <v>946</v>
      </c>
      <c r="BI457" s="22">
        <v>386</v>
      </c>
    </row>
    <row r="458" spans="1:61" hidden="1" x14ac:dyDescent="0.2">
      <c r="A458" s="25" t="s">
        <v>259</v>
      </c>
      <c r="B458" s="25"/>
      <c r="C458" s="11" t="s">
        <v>8</v>
      </c>
      <c r="D458" s="11" t="s">
        <v>250</v>
      </c>
      <c r="E458" s="11" t="s">
        <v>256</v>
      </c>
      <c r="F458" s="11" t="s">
        <v>96</v>
      </c>
      <c r="G458" s="11" t="s">
        <v>258</v>
      </c>
      <c r="H458" s="11">
        <v>1</v>
      </c>
      <c r="I458" s="11" t="s">
        <v>68</v>
      </c>
      <c r="J458" s="24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</row>
    <row r="459" spans="1:61" hidden="1" x14ac:dyDescent="0.2">
      <c r="A459" s="25" t="s">
        <v>257</v>
      </c>
      <c r="B459" s="25"/>
      <c r="C459" s="11" t="s">
        <v>8</v>
      </c>
      <c r="D459" s="11" t="s">
        <v>250</v>
      </c>
      <c r="E459" s="11" t="s">
        <v>256</v>
      </c>
      <c r="F459" s="11" t="s">
        <v>96</v>
      </c>
      <c r="G459" s="11" t="s">
        <v>255</v>
      </c>
      <c r="H459" s="11">
        <v>1</v>
      </c>
      <c r="I459" s="11" t="s">
        <v>68</v>
      </c>
      <c r="J459" s="24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</row>
    <row r="460" spans="1:61" s="22" customFormat="1" hidden="1" x14ac:dyDescent="0.2">
      <c r="A460" s="16" t="s">
        <v>254</v>
      </c>
      <c r="B460" s="16" t="s">
        <v>8</v>
      </c>
      <c r="C460" s="13" t="s">
        <v>8</v>
      </c>
      <c r="D460" s="13" t="s">
        <v>250</v>
      </c>
      <c r="E460" s="13" t="s">
        <v>249</v>
      </c>
      <c r="F460" s="13" t="s">
        <v>96</v>
      </c>
      <c r="G460" s="13" t="s">
        <v>249</v>
      </c>
      <c r="H460" s="11">
        <v>2</v>
      </c>
      <c r="I460" s="11" t="s">
        <v>4</v>
      </c>
      <c r="J460" s="15">
        <v>2640</v>
      </c>
      <c r="K460" s="14">
        <v>24</v>
      </c>
      <c r="L460" s="14">
        <v>19</v>
      </c>
      <c r="M460" s="14">
        <v>36</v>
      </c>
      <c r="N460" s="14">
        <v>34</v>
      </c>
      <c r="O460" s="14">
        <v>24</v>
      </c>
      <c r="P460" s="14">
        <v>33</v>
      </c>
      <c r="Q460" s="14">
        <v>26</v>
      </c>
      <c r="R460" s="14">
        <v>39</v>
      </c>
      <c r="S460" s="14">
        <v>34</v>
      </c>
      <c r="T460" s="14">
        <v>33</v>
      </c>
      <c r="U460" s="14">
        <v>25</v>
      </c>
      <c r="V460" s="14">
        <v>28</v>
      </c>
      <c r="W460" s="14">
        <v>32</v>
      </c>
      <c r="X460" s="14">
        <v>38</v>
      </c>
      <c r="Y460" s="14">
        <v>29</v>
      </c>
      <c r="Z460" s="14">
        <v>18</v>
      </c>
      <c r="AA460" s="14">
        <v>41</v>
      </c>
      <c r="AB460" s="14">
        <v>29</v>
      </c>
      <c r="AC460" s="14">
        <v>34</v>
      </c>
      <c r="AD460" s="14">
        <v>28</v>
      </c>
      <c r="AE460" s="14">
        <v>202</v>
      </c>
      <c r="AF460" s="14">
        <v>201</v>
      </c>
      <c r="AG460" s="14">
        <v>201</v>
      </c>
      <c r="AH460" s="14">
        <v>185</v>
      </c>
      <c r="AI460" s="14">
        <v>171</v>
      </c>
      <c r="AJ460" s="14">
        <v>184</v>
      </c>
      <c r="AK460" s="14">
        <v>174</v>
      </c>
      <c r="AL460" s="14">
        <v>154</v>
      </c>
      <c r="AM460" s="14">
        <v>119</v>
      </c>
      <c r="AN460" s="14">
        <v>115</v>
      </c>
      <c r="AO460" s="14">
        <v>111</v>
      </c>
      <c r="AP460" s="14">
        <v>86</v>
      </c>
      <c r="AQ460" s="14">
        <v>69</v>
      </c>
      <c r="AR460" s="14">
        <v>64</v>
      </c>
      <c r="AS460" s="14">
        <v>2</v>
      </c>
      <c r="AT460" s="14">
        <v>15</v>
      </c>
      <c r="AU460" s="14">
        <v>9</v>
      </c>
      <c r="AV460" s="14">
        <v>39</v>
      </c>
      <c r="AW460" s="14">
        <v>1332</v>
      </c>
      <c r="AX460" s="14">
        <v>64</v>
      </c>
      <c r="AY460" s="14">
        <v>68</v>
      </c>
      <c r="AZ460" s="14">
        <v>563</v>
      </c>
      <c r="BA460" s="14">
        <v>71</v>
      </c>
      <c r="BD460" s="22">
        <v>2640</v>
      </c>
      <c r="BE460" s="22">
        <v>355</v>
      </c>
      <c r="BF460" s="22">
        <v>187</v>
      </c>
      <c r="BG460" s="22">
        <v>465</v>
      </c>
      <c r="BH460" s="22">
        <v>1069</v>
      </c>
      <c r="BI460" s="22">
        <v>564</v>
      </c>
    </row>
    <row r="461" spans="1:61" hidden="1" x14ac:dyDescent="0.2">
      <c r="A461" s="25" t="s">
        <v>253</v>
      </c>
      <c r="B461" s="25"/>
      <c r="C461" s="11" t="s">
        <v>8</v>
      </c>
      <c r="D461" s="11" t="s">
        <v>250</v>
      </c>
      <c r="E461" s="11" t="s">
        <v>249</v>
      </c>
      <c r="F461" s="11" t="s">
        <v>96</v>
      </c>
      <c r="G461" s="11" t="s">
        <v>252</v>
      </c>
      <c r="H461" s="11">
        <v>2</v>
      </c>
      <c r="I461" s="11" t="s">
        <v>4</v>
      </c>
      <c r="J461" s="24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</row>
    <row r="462" spans="1:61" hidden="1" x14ac:dyDescent="0.2">
      <c r="A462" s="25" t="s">
        <v>251</v>
      </c>
      <c r="B462" s="25"/>
      <c r="C462" s="11" t="s">
        <v>8</v>
      </c>
      <c r="D462" s="11" t="s">
        <v>250</v>
      </c>
      <c r="E462" s="11" t="s">
        <v>249</v>
      </c>
      <c r="F462" s="11" t="s">
        <v>96</v>
      </c>
      <c r="G462" s="11" t="s">
        <v>248</v>
      </c>
      <c r="H462" s="11">
        <v>2</v>
      </c>
      <c r="I462" s="11" t="s">
        <v>4</v>
      </c>
      <c r="J462" s="24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</row>
    <row r="463" spans="1:61" s="22" customFormat="1" hidden="1" x14ac:dyDescent="0.2">
      <c r="A463" s="16" t="s">
        <v>247</v>
      </c>
      <c r="B463" s="16" t="s">
        <v>8</v>
      </c>
      <c r="C463" s="13" t="s">
        <v>8</v>
      </c>
      <c r="D463" s="13" t="s">
        <v>216</v>
      </c>
      <c r="E463" s="13" t="s">
        <v>239</v>
      </c>
      <c r="F463" s="13" t="s">
        <v>96</v>
      </c>
      <c r="G463" s="13" t="s">
        <v>239</v>
      </c>
      <c r="H463" s="11">
        <v>1</v>
      </c>
      <c r="I463" s="11" t="s">
        <v>68</v>
      </c>
      <c r="J463" s="15">
        <v>12205</v>
      </c>
      <c r="K463" s="14">
        <v>224</v>
      </c>
      <c r="L463" s="14">
        <v>213</v>
      </c>
      <c r="M463" s="14">
        <v>215</v>
      </c>
      <c r="N463" s="14">
        <v>231</v>
      </c>
      <c r="O463" s="14">
        <v>214</v>
      </c>
      <c r="P463" s="14">
        <v>259</v>
      </c>
      <c r="Q463" s="14">
        <v>199</v>
      </c>
      <c r="R463" s="14">
        <v>230</v>
      </c>
      <c r="S463" s="14">
        <v>199</v>
      </c>
      <c r="T463" s="14">
        <v>217</v>
      </c>
      <c r="U463" s="14">
        <v>203</v>
      </c>
      <c r="V463" s="14">
        <v>219</v>
      </c>
      <c r="W463" s="14">
        <v>224</v>
      </c>
      <c r="X463" s="14">
        <v>197</v>
      </c>
      <c r="Y463" s="14">
        <v>185</v>
      </c>
      <c r="Z463" s="14">
        <v>207</v>
      </c>
      <c r="AA463" s="14">
        <v>211</v>
      </c>
      <c r="AB463" s="14">
        <v>219</v>
      </c>
      <c r="AC463" s="14">
        <v>224</v>
      </c>
      <c r="AD463" s="14">
        <v>209</v>
      </c>
      <c r="AE463" s="14">
        <v>1031</v>
      </c>
      <c r="AF463" s="14">
        <v>1138</v>
      </c>
      <c r="AG463" s="14">
        <v>1004</v>
      </c>
      <c r="AH463" s="14">
        <v>851</v>
      </c>
      <c r="AI463" s="14">
        <v>762</v>
      </c>
      <c r="AJ463" s="14">
        <v>733</v>
      </c>
      <c r="AK463" s="14">
        <v>635</v>
      </c>
      <c r="AL463" s="14">
        <v>499</v>
      </c>
      <c r="AM463" s="14">
        <v>362</v>
      </c>
      <c r="AN463" s="14">
        <v>263</v>
      </c>
      <c r="AO463" s="14">
        <v>211</v>
      </c>
      <c r="AP463" s="14">
        <v>195</v>
      </c>
      <c r="AQ463" s="14">
        <v>115</v>
      </c>
      <c r="AR463" s="14">
        <v>107</v>
      </c>
      <c r="AS463" s="14">
        <v>11</v>
      </c>
      <c r="AT463" s="14">
        <v>79</v>
      </c>
      <c r="AU463" s="14">
        <v>145</v>
      </c>
      <c r="AV463" s="14">
        <v>342</v>
      </c>
      <c r="AW463" s="14">
        <v>6161</v>
      </c>
      <c r="AX463" s="14">
        <v>531</v>
      </c>
      <c r="AY463" s="14">
        <v>531</v>
      </c>
      <c r="AZ463" s="14">
        <v>2789</v>
      </c>
      <c r="BA463" s="14">
        <v>381</v>
      </c>
      <c r="BD463" s="22">
        <v>12205</v>
      </c>
      <c r="BE463" s="22">
        <v>2623</v>
      </c>
      <c r="BF463" s="22">
        <v>1243</v>
      </c>
      <c r="BG463" s="22">
        <v>2602</v>
      </c>
      <c r="BH463" s="22">
        <v>4484</v>
      </c>
      <c r="BI463" s="22">
        <v>1253</v>
      </c>
    </row>
    <row r="464" spans="1:61" hidden="1" x14ac:dyDescent="0.2">
      <c r="A464" s="25" t="s">
        <v>246</v>
      </c>
      <c r="B464" s="25"/>
      <c r="C464" s="11" t="s">
        <v>8</v>
      </c>
      <c r="D464" s="11" t="s">
        <v>216</v>
      </c>
      <c r="E464" s="11" t="s">
        <v>239</v>
      </c>
      <c r="F464" s="11" t="s">
        <v>96</v>
      </c>
      <c r="G464" s="11" t="s">
        <v>245</v>
      </c>
      <c r="H464" s="11">
        <v>1</v>
      </c>
      <c r="I464" s="11" t="s">
        <v>68</v>
      </c>
      <c r="J464" s="24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</row>
    <row r="465" spans="1:61" hidden="1" x14ac:dyDescent="0.2">
      <c r="A465" s="25" t="s">
        <v>244</v>
      </c>
      <c r="B465" s="25"/>
      <c r="C465" s="11" t="s">
        <v>8</v>
      </c>
      <c r="D465" s="11" t="s">
        <v>216</v>
      </c>
      <c r="E465" s="11" t="s">
        <v>239</v>
      </c>
      <c r="F465" s="11" t="s">
        <v>96</v>
      </c>
      <c r="G465" s="11" t="s">
        <v>243</v>
      </c>
      <c r="H465" s="11">
        <v>1</v>
      </c>
      <c r="I465" s="11" t="s">
        <v>68</v>
      </c>
      <c r="J465" s="24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</row>
    <row r="466" spans="1:61" hidden="1" x14ac:dyDescent="0.2">
      <c r="A466" s="25" t="s">
        <v>242</v>
      </c>
      <c r="B466" s="25"/>
      <c r="C466" s="11" t="s">
        <v>8</v>
      </c>
      <c r="D466" s="11" t="s">
        <v>216</v>
      </c>
      <c r="E466" s="11" t="s">
        <v>239</v>
      </c>
      <c r="F466" s="11" t="s">
        <v>96</v>
      </c>
      <c r="G466" s="11" t="s">
        <v>241</v>
      </c>
      <c r="H466" s="11">
        <v>1</v>
      </c>
      <c r="I466" s="11" t="s">
        <v>68</v>
      </c>
      <c r="J466" s="24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</row>
    <row r="467" spans="1:61" hidden="1" x14ac:dyDescent="0.2">
      <c r="A467" s="25" t="s">
        <v>240</v>
      </c>
      <c r="B467" s="25"/>
      <c r="C467" s="11" t="s">
        <v>8</v>
      </c>
      <c r="D467" s="11" t="s">
        <v>216</v>
      </c>
      <c r="E467" s="11" t="s">
        <v>239</v>
      </c>
      <c r="F467" s="11" t="s">
        <v>96</v>
      </c>
      <c r="G467" s="11" t="s">
        <v>238</v>
      </c>
      <c r="H467" s="11">
        <v>1</v>
      </c>
      <c r="I467" s="11" t="s">
        <v>68</v>
      </c>
      <c r="J467" s="24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</row>
    <row r="468" spans="1:61" s="22" customFormat="1" hidden="1" x14ac:dyDescent="0.2">
      <c r="A468" s="16" t="s">
        <v>237</v>
      </c>
      <c r="B468" s="16" t="s">
        <v>8</v>
      </c>
      <c r="C468" s="13" t="s">
        <v>8</v>
      </c>
      <c r="D468" s="13" t="s">
        <v>216</v>
      </c>
      <c r="E468" s="13" t="s">
        <v>229</v>
      </c>
      <c r="F468" s="13" t="s">
        <v>96</v>
      </c>
      <c r="G468" s="13" t="s">
        <v>229</v>
      </c>
      <c r="H468" s="11">
        <v>1</v>
      </c>
      <c r="I468" s="11" t="s">
        <v>68</v>
      </c>
      <c r="J468" s="15">
        <v>9689</v>
      </c>
      <c r="K468" s="14">
        <v>35</v>
      </c>
      <c r="L468" s="14">
        <v>25</v>
      </c>
      <c r="M468" s="14">
        <v>23</v>
      </c>
      <c r="N468" s="14">
        <v>37</v>
      </c>
      <c r="O468" s="14">
        <v>49</v>
      </c>
      <c r="P468" s="14">
        <v>62</v>
      </c>
      <c r="Q468" s="14">
        <v>113</v>
      </c>
      <c r="R468" s="14">
        <v>155</v>
      </c>
      <c r="S468" s="14">
        <v>153</v>
      </c>
      <c r="T468" s="14">
        <v>174</v>
      </c>
      <c r="U468" s="14">
        <v>224</v>
      </c>
      <c r="V468" s="14">
        <v>200</v>
      </c>
      <c r="W468" s="14">
        <v>179</v>
      </c>
      <c r="X468" s="14">
        <v>183</v>
      </c>
      <c r="Y468" s="14">
        <v>189</v>
      </c>
      <c r="Z468" s="14">
        <v>210</v>
      </c>
      <c r="AA468" s="14">
        <v>236</v>
      </c>
      <c r="AB468" s="14">
        <v>224</v>
      </c>
      <c r="AC468" s="14">
        <v>175</v>
      </c>
      <c r="AD468" s="14">
        <v>168</v>
      </c>
      <c r="AE468" s="14">
        <v>845</v>
      </c>
      <c r="AF468" s="14">
        <v>922</v>
      </c>
      <c r="AG468" s="14">
        <v>826</v>
      </c>
      <c r="AH468" s="14">
        <v>871</v>
      </c>
      <c r="AI468" s="14">
        <v>775</v>
      </c>
      <c r="AJ468" s="14">
        <v>699</v>
      </c>
      <c r="AK468" s="14">
        <v>631</v>
      </c>
      <c r="AL468" s="14">
        <v>492</v>
      </c>
      <c r="AM468" s="14">
        <v>338</v>
      </c>
      <c r="AN468" s="14">
        <v>229</v>
      </c>
      <c r="AO468" s="14">
        <v>116</v>
      </c>
      <c r="AP468" s="14">
        <v>72</v>
      </c>
      <c r="AQ468" s="14">
        <v>35</v>
      </c>
      <c r="AR468" s="14">
        <v>24</v>
      </c>
      <c r="AS468" s="14">
        <v>4</v>
      </c>
      <c r="AT468" s="14">
        <v>15</v>
      </c>
      <c r="AU468" s="14">
        <v>20</v>
      </c>
      <c r="AV468" s="14">
        <v>43</v>
      </c>
      <c r="AW468" s="14">
        <v>4905</v>
      </c>
      <c r="AX468" s="14">
        <v>485</v>
      </c>
      <c r="AY468" s="14">
        <v>528</v>
      </c>
      <c r="AZ468" s="14">
        <v>2564</v>
      </c>
      <c r="BA468" s="14">
        <v>41</v>
      </c>
      <c r="BD468" s="22">
        <v>9689</v>
      </c>
      <c r="BE468" s="22">
        <v>1250</v>
      </c>
      <c r="BF468" s="22">
        <v>1221</v>
      </c>
      <c r="BG468" s="22">
        <v>2110</v>
      </c>
      <c r="BH468" s="22">
        <v>4294</v>
      </c>
      <c r="BI468" s="22">
        <v>814</v>
      </c>
    </row>
    <row r="469" spans="1:61" hidden="1" x14ac:dyDescent="0.2">
      <c r="A469" s="25" t="s">
        <v>236</v>
      </c>
      <c r="B469" s="25"/>
      <c r="C469" s="11" t="s">
        <v>8</v>
      </c>
      <c r="D469" s="11" t="s">
        <v>216</v>
      </c>
      <c r="E469" s="11" t="s">
        <v>229</v>
      </c>
      <c r="F469" s="11" t="s">
        <v>96</v>
      </c>
      <c r="G469" s="11" t="s">
        <v>235</v>
      </c>
      <c r="H469" s="11">
        <v>1</v>
      </c>
      <c r="I469" s="11" t="s">
        <v>68</v>
      </c>
      <c r="J469" s="24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</row>
    <row r="470" spans="1:61" hidden="1" x14ac:dyDescent="0.2">
      <c r="A470" s="25" t="s">
        <v>234</v>
      </c>
      <c r="B470" s="25"/>
      <c r="C470" s="11" t="s">
        <v>8</v>
      </c>
      <c r="D470" s="11" t="s">
        <v>216</v>
      </c>
      <c r="E470" s="11" t="s">
        <v>229</v>
      </c>
      <c r="F470" s="11" t="s">
        <v>96</v>
      </c>
      <c r="G470" s="11" t="s">
        <v>233</v>
      </c>
      <c r="H470" s="11">
        <v>1</v>
      </c>
      <c r="I470" s="11" t="s">
        <v>68</v>
      </c>
      <c r="J470" s="24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</row>
    <row r="471" spans="1:61" hidden="1" x14ac:dyDescent="0.2">
      <c r="A471" s="25" t="s">
        <v>232</v>
      </c>
      <c r="B471" s="25"/>
      <c r="C471" s="11" t="s">
        <v>8</v>
      </c>
      <c r="D471" s="11" t="s">
        <v>216</v>
      </c>
      <c r="E471" s="11" t="s">
        <v>229</v>
      </c>
      <c r="F471" s="11" t="s">
        <v>96</v>
      </c>
      <c r="G471" s="11" t="s">
        <v>231</v>
      </c>
      <c r="H471" s="11">
        <v>1</v>
      </c>
      <c r="I471" s="11" t="s">
        <v>68</v>
      </c>
      <c r="J471" s="24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</row>
    <row r="472" spans="1:61" hidden="1" x14ac:dyDescent="0.2">
      <c r="A472" s="25" t="s">
        <v>230</v>
      </c>
      <c r="B472" s="25"/>
      <c r="C472" s="11" t="s">
        <v>8</v>
      </c>
      <c r="D472" s="11" t="s">
        <v>216</v>
      </c>
      <c r="E472" s="11" t="s">
        <v>229</v>
      </c>
      <c r="F472" s="11" t="s">
        <v>96</v>
      </c>
      <c r="G472" s="11" t="s">
        <v>228</v>
      </c>
      <c r="H472" s="11">
        <v>1</v>
      </c>
      <c r="I472" s="11" t="s">
        <v>68</v>
      </c>
      <c r="J472" s="24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</row>
    <row r="473" spans="1:61" s="22" customFormat="1" hidden="1" x14ac:dyDescent="0.2">
      <c r="A473" s="16" t="s">
        <v>227</v>
      </c>
      <c r="B473" s="16" t="s">
        <v>8</v>
      </c>
      <c r="C473" s="13" t="s">
        <v>8</v>
      </c>
      <c r="D473" s="13" t="s">
        <v>216</v>
      </c>
      <c r="E473" s="13" t="s">
        <v>225</v>
      </c>
      <c r="F473" s="13" t="s">
        <v>96</v>
      </c>
      <c r="G473" s="13" t="s">
        <v>225</v>
      </c>
      <c r="H473" s="11">
        <v>1</v>
      </c>
      <c r="I473" s="11" t="s">
        <v>68</v>
      </c>
      <c r="J473" s="15">
        <v>1843</v>
      </c>
      <c r="K473" s="14">
        <v>28</v>
      </c>
      <c r="L473" s="14">
        <v>23</v>
      </c>
      <c r="M473" s="14">
        <v>21</v>
      </c>
      <c r="N473" s="14">
        <v>23</v>
      </c>
      <c r="O473" s="14">
        <v>25</v>
      </c>
      <c r="P473" s="14">
        <v>22</v>
      </c>
      <c r="Q473" s="14">
        <v>31</v>
      </c>
      <c r="R473" s="14">
        <v>25</v>
      </c>
      <c r="S473" s="14">
        <v>21</v>
      </c>
      <c r="T473" s="14">
        <v>22</v>
      </c>
      <c r="U473" s="14">
        <v>25</v>
      </c>
      <c r="V473" s="14">
        <v>16</v>
      </c>
      <c r="W473" s="14">
        <v>24</v>
      </c>
      <c r="X473" s="14">
        <v>20</v>
      </c>
      <c r="Y473" s="14">
        <v>21</v>
      </c>
      <c r="Z473" s="14">
        <v>27</v>
      </c>
      <c r="AA473" s="14">
        <v>30</v>
      </c>
      <c r="AB473" s="14">
        <v>25</v>
      </c>
      <c r="AC473" s="14">
        <v>34</v>
      </c>
      <c r="AD473" s="14">
        <v>27</v>
      </c>
      <c r="AE473" s="14">
        <v>185</v>
      </c>
      <c r="AF473" s="14">
        <v>176</v>
      </c>
      <c r="AG473" s="14">
        <v>128</v>
      </c>
      <c r="AH473" s="14">
        <v>131</v>
      </c>
      <c r="AI473" s="14">
        <v>105</v>
      </c>
      <c r="AJ473" s="14">
        <v>125</v>
      </c>
      <c r="AK473" s="14">
        <v>102</v>
      </c>
      <c r="AL473" s="14">
        <v>92</v>
      </c>
      <c r="AM473" s="14">
        <v>67</v>
      </c>
      <c r="AN473" s="14">
        <v>65</v>
      </c>
      <c r="AO473" s="14">
        <v>64</v>
      </c>
      <c r="AP473" s="14">
        <v>54</v>
      </c>
      <c r="AQ473" s="14">
        <v>31</v>
      </c>
      <c r="AR473" s="14">
        <v>28</v>
      </c>
      <c r="AS473" s="14">
        <v>0</v>
      </c>
      <c r="AT473" s="14">
        <v>18</v>
      </c>
      <c r="AU473" s="14">
        <v>10</v>
      </c>
      <c r="AV473" s="14">
        <v>35</v>
      </c>
      <c r="AW473" s="14">
        <v>927</v>
      </c>
      <c r="AX473" s="14">
        <v>50</v>
      </c>
      <c r="AY473" s="14">
        <v>65</v>
      </c>
      <c r="AZ473" s="14">
        <v>423</v>
      </c>
      <c r="BA473" s="14">
        <v>40</v>
      </c>
      <c r="BD473" s="22">
        <v>1843</v>
      </c>
      <c r="BE473" s="22">
        <v>282</v>
      </c>
      <c r="BF473" s="22">
        <v>147</v>
      </c>
      <c r="BG473" s="22">
        <v>422</v>
      </c>
      <c r="BH473" s="22">
        <v>683</v>
      </c>
      <c r="BI473" s="22">
        <v>309</v>
      </c>
    </row>
    <row r="474" spans="1:61" hidden="1" x14ac:dyDescent="0.2">
      <c r="A474" s="25" t="s">
        <v>226</v>
      </c>
      <c r="B474" s="25"/>
      <c r="C474" s="11" t="s">
        <v>8</v>
      </c>
      <c r="D474" s="11" t="s">
        <v>216</v>
      </c>
      <c r="E474" s="11" t="s">
        <v>225</v>
      </c>
      <c r="F474" s="11" t="s">
        <v>96</v>
      </c>
      <c r="G474" s="11" t="s">
        <v>224</v>
      </c>
      <c r="H474" s="11">
        <v>1</v>
      </c>
      <c r="I474" s="11" t="s">
        <v>68</v>
      </c>
      <c r="J474" s="24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</row>
    <row r="475" spans="1:61" s="22" customFormat="1" hidden="1" x14ac:dyDescent="0.2">
      <c r="A475" s="16" t="s">
        <v>223</v>
      </c>
      <c r="B475" s="16" t="s">
        <v>8</v>
      </c>
      <c r="C475" s="13" t="s">
        <v>8</v>
      </c>
      <c r="D475" s="13" t="s">
        <v>216</v>
      </c>
      <c r="E475" s="13" t="s">
        <v>219</v>
      </c>
      <c r="F475" s="13" t="s">
        <v>96</v>
      </c>
      <c r="G475" s="13" t="s">
        <v>219</v>
      </c>
      <c r="H475" s="11">
        <v>1</v>
      </c>
      <c r="I475" s="11" t="s">
        <v>68</v>
      </c>
      <c r="J475" s="15">
        <v>5261</v>
      </c>
      <c r="K475" s="14">
        <v>57</v>
      </c>
      <c r="L475" s="14">
        <v>59</v>
      </c>
      <c r="M475" s="14">
        <v>66</v>
      </c>
      <c r="N475" s="14">
        <v>80</v>
      </c>
      <c r="O475" s="14">
        <v>61</v>
      </c>
      <c r="P475" s="14">
        <v>78</v>
      </c>
      <c r="Q475" s="14">
        <v>108</v>
      </c>
      <c r="R475" s="14">
        <v>113</v>
      </c>
      <c r="S475" s="14">
        <v>85</v>
      </c>
      <c r="T475" s="14">
        <v>99</v>
      </c>
      <c r="U475" s="14">
        <v>109</v>
      </c>
      <c r="V475" s="14">
        <v>86</v>
      </c>
      <c r="W475" s="14">
        <v>98</v>
      </c>
      <c r="X475" s="14">
        <v>88</v>
      </c>
      <c r="Y475" s="14">
        <v>103</v>
      </c>
      <c r="Z475" s="14">
        <v>96</v>
      </c>
      <c r="AA475" s="14">
        <v>110</v>
      </c>
      <c r="AB475" s="14">
        <v>124</v>
      </c>
      <c r="AC475" s="14">
        <v>109</v>
      </c>
      <c r="AD475" s="14">
        <v>87</v>
      </c>
      <c r="AE475" s="14">
        <v>494</v>
      </c>
      <c r="AF475" s="14">
        <v>527</v>
      </c>
      <c r="AG475" s="14">
        <v>458</v>
      </c>
      <c r="AH475" s="14">
        <v>336</v>
      </c>
      <c r="AI475" s="14">
        <v>316</v>
      </c>
      <c r="AJ475" s="14">
        <v>292</v>
      </c>
      <c r="AK475" s="14">
        <v>258</v>
      </c>
      <c r="AL475" s="14">
        <v>185</v>
      </c>
      <c r="AM475" s="14">
        <v>158</v>
      </c>
      <c r="AN475" s="14">
        <v>128</v>
      </c>
      <c r="AO475" s="14">
        <v>113</v>
      </c>
      <c r="AP475" s="14">
        <v>84</v>
      </c>
      <c r="AQ475" s="14">
        <v>54</v>
      </c>
      <c r="AR475" s="14">
        <v>42</v>
      </c>
      <c r="AS475" s="14">
        <v>4</v>
      </c>
      <c r="AT475" s="14">
        <v>26</v>
      </c>
      <c r="AU475" s="14">
        <v>31</v>
      </c>
      <c r="AV475" s="14">
        <v>88</v>
      </c>
      <c r="AW475" s="14">
        <v>2657</v>
      </c>
      <c r="AX475" s="14">
        <v>239</v>
      </c>
      <c r="AY475" s="14">
        <v>266</v>
      </c>
      <c r="AZ475" s="14">
        <v>1215</v>
      </c>
      <c r="BA475" s="14">
        <v>118</v>
      </c>
      <c r="BD475" s="22">
        <v>5261</v>
      </c>
      <c r="BE475" s="22">
        <v>1001</v>
      </c>
      <c r="BF475" s="22">
        <v>619</v>
      </c>
      <c r="BG475" s="22">
        <v>1217</v>
      </c>
      <c r="BH475" s="22">
        <v>1845</v>
      </c>
      <c r="BI475" s="22">
        <v>579</v>
      </c>
    </row>
    <row r="476" spans="1:61" hidden="1" x14ac:dyDescent="0.2">
      <c r="A476" s="25" t="s">
        <v>222</v>
      </c>
      <c r="B476" s="25"/>
      <c r="C476" s="11" t="s">
        <v>8</v>
      </c>
      <c r="D476" s="11" t="s">
        <v>216</v>
      </c>
      <c r="E476" s="11" t="s">
        <v>219</v>
      </c>
      <c r="F476" s="11" t="s">
        <v>96</v>
      </c>
      <c r="G476" s="11" t="s">
        <v>221</v>
      </c>
      <c r="H476" s="11">
        <v>1</v>
      </c>
      <c r="I476" s="11" t="s">
        <v>68</v>
      </c>
      <c r="J476" s="24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</row>
    <row r="477" spans="1:61" hidden="1" x14ac:dyDescent="0.2">
      <c r="A477" s="25" t="s">
        <v>220</v>
      </c>
      <c r="B477" s="25"/>
      <c r="C477" s="11" t="s">
        <v>8</v>
      </c>
      <c r="D477" s="11" t="s">
        <v>216</v>
      </c>
      <c r="E477" s="11" t="s">
        <v>219</v>
      </c>
      <c r="F477" s="11" t="s">
        <v>96</v>
      </c>
      <c r="G477" s="11" t="s">
        <v>61</v>
      </c>
      <c r="H477" s="11">
        <v>1</v>
      </c>
      <c r="I477" s="11" t="s">
        <v>68</v>
      </c>
      <c r="J477" s="24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</row>
    <row r="478" spans="1:61" s="22" customFormat="1" hidden="1" x14ac:dyDescent="0.2">
      <c r="A478" s="16" t="s">
        <v>218</v>
      </c>
      <c r="B478" s="16" t="s">
        <v>8</v>
      </c>
      <c r="C478" s="13" t="s">
        <v>8</v>
      </c>
      <c r="D478" s="13" t="s">
        <v>216</v>
      </c>
      <c r="E478" s="13" t="s">
        <v>215</v>
      </c>
      <c r="F478" s="13" t="s">
        <v>96</v>
      </c>
      <c r="G478" s="13" t="s">
        <v>215</v>
      </c>
      <c r="H478" s="11">
        <v>1</v>
      </c>
      <c r="I478" s="11" t="s">
        <v>68</v>
      </c>
      <c r="J478" s="15">
        <v>1775</v>
      </c>
      <c r="K478" s="14">
        <v>20</v>
      </c>
      <c r="L478" s="14">
        <v>20</v>
      </c>
      <c r="M478" s="14">
        <v>25</v>
      </c>
      <c r="N478" s="14">
        <v>34</v>
      </c>
      <c r="O478" s="14">
        <v>25</v>
      </c>
      <c r="P478" s="14">
        <v>23</v>
      </c>
      <c r="Q478" s="14">
        <v>40</v>
      </c>
      <c r="R478" s="14">
        <v>42</v>
      </c>
      <c r="S478" s="14">
        <v>34</v>
      </c>
      <c r="T478" s="14">
        <v>33</v>
      </c>
      <c r="U478" s="14">
        <v>24</v>
      </c>
      <c r="V478" s="14">
        <v>28</v>
      </c>
      <c r="W478" s="14">
        <v>30</v>
      </c>
      <c r="X478" s="14">
        <v>35</v>
      </c>
      <c r="Y478" s="14">
        <v>46</v>
      </c>
      <c r="Z478" s="14">
        <v>33</v>
      </c>
      <c r="AA478" s="14">
        <v>32</v>
      </c>
      <c r="AB478" s="14">
        <v>36</v>
      </c>
      <c r="AC478" s="14">
        <v>34</v>
      </c>
      <c r="AD478" s="14">
        <v>31</v>
      </c>
      <c r="AE478" s="14">
        <v>175</v>
      </c>
      <c r="AF478" s="14">
        <v>170</v>
      </c>
      <c r="AG478" s="14">
        <v>138</v>
      </c>
      <c r="AH478" s="14">
        <v>117</v>
      </c>
      <c r="AI478" s="14">
        <v>131</v>
      </c>
      <c r="AJ478" s="14">
        <v>112</v>
      </c>
      <c r="AK478" s="14">
        <v>79</v>
      </c>
      <c r="AL478" s="14">
        <v>66</v>
      </c>
      <c r="AM478" s="14">
        <v>41</v>
      </c>
      <c r="AN478" s="14">
        <v>36</v>
      </c>
      <c r="AO478" s="14">
        <v>32</v>
      </c>
      <c r="AP478" s="14">
        <v>33</v>
      </c>
      <c r="AQ478" s="14">
        <v>15</v>
      </c>
      <c r="AR478" s="14">
        <v>5</v>
      </c>
      <c r="AS478" s="14">
        <v>0</v>
      </c>
      <c r="AT478" s="14">
        <v>7</v>
      </c>
      <c r="AU478" s="14">
        <v>13</v>
      </c>
      <c r="AV478" s="14">
        <v>37</v>
      </c>
      <c r="AW478" s="14">
        <v>895</v>
      </c>
      <c r="AX478" s="14">
        <v>66</v>
      </c>
      <c r="AY478" s="14">
        <v>92</v>
      </c>
      <c r="AZ478" s="14">
        <v>446</v>
      </c>
      <c r="BA478" s="14">
        <v>69</v>
      </c>
      <c r="BD478" s="22">
        <v>1775</v>
      </c>
      <c r="BE478" s="22">
        <v>348</v>
      </c>
      <c r="BF478" s="22">
        <v>212</v>
      </c>
      <c r="BG478" s="22">
        <v>410</v>
      </c>
      <c r="BH478" s="22">
        <v>643</v>
      </c>
      <c r="BI478" s="22">
        <v>162</v>
      </c>
    </row>
    <row r="479" spans="1:61" hidden="1" x14ac:dyDescent="0.2">
      <c r="A479" s="25" t="s">
        <v>217</v>
      </c>
      <c r="B479" s="25"/>
      <c r="C479" s="11" t="s">
        <v>8</v>
      </c>
      <c r="D479" s="11" t="s">
        <v>216</v>
      </c>
      <c r="E479" s="11" t="s">
        <v>215</v>
      </c>
      <c r="F479" s="11" t="s">
        <v>96</v>
      </c>
      <c r="G479" s="11" t="s">
        <v>214</v>
      </c>
      <c r="H479" s="11">
        <v>1</v>
      </c>
      <c r="I479" s="11" t="s">
        <v>68</v>
      </c>
      <c r="J479" s="24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</row>
    <row r="480" spans="1:61" s="22" customFormat="1" hidden="1" x14ac:dyDescent="0.2">
      <c r="A480" s="16" t="s">
        <v>213</v>
      </c>
      <c r="B480" s="16" t="s">
        <v>8</v>
      </c>
      <c r="C480" s="13" t="s">
        <v>8</v>
      </c>
      <c r="D480" s="13" t="s">
        <v>148</v>
      </c>
      <c r="E480" s="13" t="s">
        <v>185</v>
      </c>
      <c r="F480" s="13" t="s">
        <v>148</v>
      </c>
      <c r="G480" s="13" t="s">
        <v>185</v>
      </c>
      <c r="H480" s="11">
        <v>3</v>
      </c>
      <c r="I480" s="11" t="s">
        <v>11</v>
      </c>
      <c r="J480" s="15">
        <v>256164</v>
      </c>
      <c r="K480" s="14">
        <v>3612</v>
      </c>
      <c r="L480" s="14">
        <v>3734</v>
      </c>
      <c r="M480" s="14">
        <v>3799</v>
      </c>
      <c r="N480" s="14">
        <v>4198</v>
      </c>
      <c r="O480" s="14">
        <v>4730</v>
      </c>
      <c r="P480" s="14">
        <v>4985</v>
      </c>
      <c r="Q480" s="14">
        <v>5747</v>
      </c>
      <c r="R480" s="14">
        <v>6010</v>
      </c>
      <c r="S480" s="14">
        <v>5808</v>
      </c>
      <c r="T480" s="14">
        <v>5737</v>
      </c>
      <c r="U480" s="14">
        <v>5405</v>
      </c>
      <c r="V480" s="14">
        <v>5500</v>
      </c>
      <c r="W480" s="14">
        <v>5477</v>
      </c>
      <c r="X480" s="14">
        <v>5299</v>
      </c>
      <c r="Y480" s="14">
        <v>4778</v>
      </c>
      <c r="Z480" s="14">
        <v>4783</v>
      </c>
      <c r="AA480" s="14">
        <v>4669</v>
      </c>
      <c r="AB480" s="14">
        <v>4722</v>
      </c>
      <c r="AC480" s="14">
        <v>4545</v>
      </c>
      <c r="AD480" s="14">
        <v>4107</v>
      </c>
      <c r="AE480" s="14">
        <v>22503</v>
      </c>
      <c r="AF480" s="14">
        <v>23716</v>
      </c>
      <c r="AG480" s="14">
        <v>23029</v>
      </c>
      <c r="AH480" s="14">
        <v>20061</v>
      </c>
      <c r="AI480" s="14">
        <v>17069</v>
      </c>
      <c r="AJ480" s="14">
        <v>14141</v>
      </c>
      <c r="AK480" s="14">
        <v>11054</v>
      </c>
      <c r="AL480" s="14">
        <v>8595</v>
      </c>
      <c r="AM480" s="14">
        <v>6383</v>
      </c>
      <c r="AN480" s="14">
        <v>4743</v>
      </c>
      <c r="AO480" s="14">
        <v>3248</v>
      </c>
      <c r="AP480" s="14">
        <v>1974</v>
      </c>
      <c r="AQ480" s="14">
        <v>1028</v>
      </c>
      <c r="AR480" s="14">
        <v>975</v>
      </c>
      <c r="AS480" s="14">
        <v>194</v>
      </c>
      <c r="AT480" s="14">
        <v>1719</v>
      </c>
      <c r="AU480" s="14">
        <v>1893</v>
      </c>
      <c r="AV480" s="14">
        <v>5196</v>
      </c>
      <c r="AW480" s="14">
        <v>129096</v>
      </c>
      <c r="AX480" s="14">
        <v>13177</v>
      </c>
      <c r="AY480" s="14">
        <v>11540</v>
      </c>
      <c r="AZ480" s="14">
        <v>60341</v>
      </c>
      <c r="BA480" s="14">
        <v>10364</v>
      </c>
      <c r="BD480" s="22">
        <v>256164</v>
      </c>
      <c r="BE480" s="22">
        <v>59265</v>
      </c>
      <c r="BF480" s="22">
        <v>29728</v>
      </c>
      <c r="BG480" s="22">
        <v>54871</v>
      </c>
      <c r="BH480" s="22">
        <v>93949</v>
      </c>
      <c r="BI480" s="22">
        <v>18351</v>
      </c>
    </row>
    <row r="481" spans="1:61" hidden="1" x14ac:dyDescent="0.2">
      <c r="A481" s="25" t="s">
        <v>212</v>
      </c>
      <c r="B481" s="25" t="s">
        <v>8</v>
      </c>
      <c r="C481" s="11" t="s">
        <v>8</v>
      </c>
      <c r="D481" s="11" t="s">
        <v>148</v>
      </c>
      <c r="E481" s="11" t="s">
        <v>185</v>
      </c>
      <c r="F481" s="11" t="s">
        <v>148</v>
      </c>
      <c r="G481" s="11" t="s">
        <v>211</v>
      </c>
      <c r="H481" s="11">
        <v>3</v>
      </c>
      <c r="I481" s="11" t="s">
        <v>11</v>
      </c>
      <c r="J481" s="24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</row>
    <row r="482" spans="1:61" hidden="1" x14ac:dyDescent="0.2">
      <c r="A482" s="25" t="s">
        <v>210</v>
      </c>
      <c r="B482" s="25" t="s">
        <v>8</v>
      </c>
      <c r="C482" s="11" t="s">
        <v>8</v>
      </c>
      <c r="D482" s="11" t="s">
        <v>148</v>
      </c>
      <c r="E482" s="11" t="s">
        <v>185</v>
      </c>
      <c r="F482" s="11" t="s">
        <v>148</v>
      </c>
      <c r="G482" s="11" t="s">
        <v>209</v>
      </c>
      <c r="H482" s="11">
        <v>3</v>
      </c>
      <c r="I482" s="11" t="s">
        <v>11</v>
      </c>
      <c r="J482" s="24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</row>
    <row r="483" spans="1:61" hidden="1" x14ac:dyDescent="0.2">
      <c r="A483" s="25" t="s">
        <v>208</v>
      </c>
      <c r="B483" s="25" t="s">
        <v>8</v>
      </c>
      <c r="C483" s="11" t="s">
        <v>8</v>
      </c>
      <c r="D483" s="11" t="s">
        <v>148</v>
      </c>
      <c r="E483" s="11" t="s">
        <v>185</v>
      </c>
      <c r="F483" s="11" t="s">
        <v>148</v>
      </c>
      <c r="G483" s="11" t="s">
        <v>207</v>
      </c>
      <c r="H483" s="11">
        <v>3</v>
      </c>
      <c r="I483" s="11" t="s">
        <v>11</v>
      </c>
      <c r="J483" s="24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</row>
    <row r="484" spans="1:61" hidden="1" x14ac:dyDescent="0.2">
      <c r="A484" s="25" t="s">
        <v>206</v>
      </c>
      <c r="B484" s="25" t="s">
        <v>8</v>
      </c>
      <c r="C484" s="11" t="s">
        <v>8</v>
      </c>
      <c r="D484" s="11" t="s">
        <v>148</v>
      </c>
      <c r="E484" s="11" t="s">
        <v>185</v>
      </c>
      <c r="F484" s="11" t="s">
        <v>148</v>
      </c>
      <c r="G484" s="11" t="s">
        <v>205</v>
      </c>
      <c r="H484" s="11">
        <v>3</v>
      </c>
      <c r="I484" s="11" t="s">
        <v>11</v>
      </c>
      <c r="J484" s="24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</row>
    <row r="485" spans="1:61" hidden="1" x14ac:dyDescent="0.2">
      <c r="A485" s="25" t="s">
        <v>204</v>
      </c>
      <c r="B485" s="25" t="s">
        <v>8</v>
      </c>
      <c r="C485" s="11" t="s">
        <v>8</v>
      </c>
      <c r="D485" s="11" t="s">
        <v>148</v>
      </c>
      <c r="E485" s="11" t="s">
        <v>185</v>
      </c>
      <c r="F485" s="11" t="s">
        <v>148</v>
      </c>
      <c r="G485" s="11" t="s">
        <v>203</v>
      </c>
      <c r="H485" s="11">
        <v>3</v>
      </c>
      <c r="I485" s="11" t="s">
        <v>11</v>
      </c>
      <c r="J485" s="24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</row>
    <row r="486" spans="1:61" hidden="1" x14ac:dyDescent="0.2">
      <c r="A486" s="25" t="s">
        <v>202</v>
      </c>
      <c r="B486" s="25" t="s">
        <v>8</v>
      </c>
      <c r="C486" s="11" t="s">
        <v>8</v>
      </c>
      <c r="D486" s="11" t="s">
        <v>148</v>
      </c>
      <c r="E486" s="11" t="s">
        <v>185</v>
      </c>
      <c r="F486" s="11" t="s">
        <v>148</v>
      </c>
      <c r="G486" s="11" t="s">
        <v>201</v>
      </c>
      <c r="H486" s="11">
        <v>3</v>
      </c>
      <c r="I486" s="11" t="s">
        <v>11</v>
      </c>
      <c r="J486" s="24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</row>
    <row r="487" spans="1:61" hidden="1" x14ac:dyDescent="0.2">
      <c r="A487" s="25" t="s">
        <v>200</v>
      </c>
      <c r="B487" s="25" t="s">
        <v>8</v>
      </c>
      <c r="C487" s="11" t="s">
        <v>8</v>
      </c>
      <c r="D487" s="11" t="s">
        <v>148</v>
      </c>
      <c r="E487" s="11" t="s">
        <v>185</v>
      </c>
      <c r="F487" s="11" t="s">
        <v>148</v>
      </c>
      <c r="G487" s="11" t="s">
        <v>199</v>
      </c>
      <c r="H487" s="11">
        <v>3</v>
      </c>
      <c r="I487" s="11" t="s">
        <v>11</v>
      </c>
      <c r="J487" s="24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</row>
    <row r="488" spans="1:61" hidden="1" x14ac:dyDescent="0.2">
      <c r="A488" s="25" t="s">
        <v>198</v>
      </c>
      <c r="B488" s="25" t="s">
        <v>8</v>
      </c>
      <c r="C488" s="11" t="s">
        <v>8</v>
      </c>
      <c r="D488" s="11" t="s">
        <v>148</v>
      </c>
      <c r="E488" s="11" t="s">
        <v>185</v>
      </c>
      <c r="F488" s="11" t="s">
        <v>148</v>
      </c>
      <c r="G488" s="11" t="s">
        <v>197</v>
      </c>
      <c r="H488" s="11">
        <v>3</v>
      </c>
      <c r="I488" s="11" t="s">
        <v>11</v>
      </c>
      <c r="J488" s="24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</row>
    <row r="489" spans="1:61" hidden="1" x14ac:dyDescent="0.2">
      <c r="A489" s="25" t="s">
        <v>196</v>
      </c>
      <c r="B489" s="25" t="s">
        <v>8</v>
      </c>
      <c r="C489" s="11" t="s">
        <v>8</v>
      </c>
      <c r="D489" s="11" t="s">
        <v>148</v>
      </c>
      <c r="E489" s="11" t="s">
        <v>185</v>
      </c>
      <c r="F489" s="11" t="s">
        <v>148</v>
      </c>
      <c r="G489" s="11" t="s">
        <v>195</v>
      </c>
      <c r="H489" s="11">
        <v>3</v>
      </c>
      <c r="I489" s="11" t="s">
        <v>11</v>
      </c>
      <c r="J489" s="24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</row>
    <row r="490" spans="1:61" hidden="1" x14ac:dyDescent="0.2">
      <c r="A490" s="25" t="s">
        <v>194</v>
      </c>
      <c r="B490" s="25" t="s">
        <v>8</v>
      </c>
      <c r="C490" s="11" t="s">
        <v>8</v>
      </c>
      <c r="D490" s="11" t="s">
        <v>148</v>
      </c>
      <c r="E490" s="11" t="s">
        <v>185</v>
      </c>
      <c r="F490" s="11" t="s">
        <v>148</v>
      </c>
      <c r="G490" s="11" t="s">
        <v>193</v>
      </c>
      <c r="H490" s="11">
        <v>3</v>
      </c>
      <c r="I490" s="11" t="s">
        <v>11</v>
      </c>
      <c r="J490" s="24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</row>
    <row r="491" spans="1:61" hidden="1" x14ac:dyDescent="0.2">
      <c r="A491" s="25" t="s">
        <v>192</v>
      </c>
      <c r="B491" s="25" t="s">
        <v>8</v>
      </c>
      <c r="C491" s="11" t="s">
        <v>8</v>
      </c>
      <c r="D491" s="11" t="s">
        <v>148</v>
      </c>
      <c r="E491" s="11" t="s">
        <v>185</v>
      </c>
      <c r="F491" s="11" t="s">
        <v>148</v>
      </c>
      <c r="G491" s="11" t="s">
        <v>191</v>
      </c>
      <c r="H491" s="11">
        <v>3</v>
      </c>
      <c r="I491" s="11" t="s">
        <v>11</v>
      </c>
      <c r="J491" s="24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</row>
    <row r="492" spans="1:61" hidden="1" x14ac:dyDescent="0.2">
      <c r="A492" s="25" t="s">
        <v>190</v>
      </c>
      <c r="B492" s="25" t="s">
        <v>8</v>
      </c>
      <c r="C492" s="11" t="s">
        <v>8</v>
      </c>
      <c r="D492" s="11" t="s">
        <v>148</v>
      </c>
      <c r="E492" s="11" t="s">
        <v>185</v>
      </c>
      <c r="F492" s="11" t="s">
        <v>148</v>
      </c>
      <c r="G492" s="11" t="s">
        <v>189</v>
      </c>
      <c r="H492" s="11">
        <v>3</v>
      </c>
      <c r="I492" s="11" t="s">
        <v>11</v>
      </c>
      <c r="J492" s="24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</row>
    <row r="493" spans="1:61" hidden="1" x14ac:dyDescent="0.2">
      <c r="A493" s="25" t="s">
        <v>188</v>
      </c>
      <c r="B493" s="25" t="s">
        <v>8</v>
      </c>
      <c r="C493" s="11" t="s">
        <v>8</v>
      </c>
      <c r="D493" s="11" t="s">
        <v>148</v>
      </c>
      <c r="E493" s="11" t="s">
        <v>185</v>
      </c>
      <c r="F493" s="11" t="s">
        <v>148</v>
      </c>
      <c r="G493" s="11" t="s">
        <v>187</v>
      </c>
      <c r="H493" s="11">
        <v>3</v>
      </c>
      <c r="I493" s="11" t="s">
        <v>11</v>
      </c>
      <c r="J493" s="24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</row>
    <row r="494" spans="1:61" hidden="1" x14ac:dyDescent="0.2">
      <c r="A494" s="25" t="s">
        <v>186</v>
      </c>
      <c r="B494" s="25" t="s">
        <v>8</v>
      </c>
      <c r="C494" s="11" t="s">
        <v>8</v>
      </c>
      <c r="D494" s="11" t="s">
        <v>148</v>
      </c>
      <c r="E494" s="11" t="s">
        <v>185</v>
      </c>
      <c r="F494" s="11" t="s">
        <v>148</v>
      </c>
      <c r="G494" s="11" t="s">
        <v>184</v>
      </c>
      <c r="H494" s="11">
        <v>3</v>
      </c>
      <c r="I494" s="11" t="s">
        <v>11</v>
      </c>
      <c r="J494" s="24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</row>
    <row r="495" spans="1:61" s="22" customFormat="1" hidden="1" x14ac:dyDescent="0.2">
      <c r="A495" s="16" t="s">
        <v>183</v>
      </c>
      <c r="B495" s="16" t="s">
        <v>8</v>
      </c>
      <c r="C495" s="13" t="s">
        <v>8</v>
      </c>
      <c r="D495" s="13" t="s">
        <v>148</v>
      </c>
      <c r="E495" s="13" t="s">
        <v>177</v>
      </c>
      <c r="F495" s="13" t="s">
        <v>148</v>
      </c>
      <c r="G495" s="13" t="s">
        <v>177</v>
      </c>
      <c r="H495" s="11">
        <v>2</v>
      </c>
      <c r="I495" s="11" t="s">
        <v>4</v>
      </c>
      <c r="J495" s="15">
        <v>6487</v>
      </c>
      <c r="K495" s="14">
        <v>71</v>
      </c>
      <c r="L495" s="14">
        <v>52</v>
      </c>
      <c r="M495" s="14">
        <v>63</v>
      </c>
      <c r="N495" s="14">
        <v>73</v>
      </c>
      <c r="O495" s="14">
        <v>60</v>
      </c>
      <c r="P495" s="14">
        <v>74</v>
      </c>
      <c r="Q495" s="14">
        <v>94</v>
      </c>
      <c r="R495" s="14">
        <v>94</v>
      </c>
      <c r="S495" s="14">
        <v>95</v>
      </c>
      <c r="T495" s="14">
        <v>88</v>
      </c>
      <c r="U495" s="14">
        <v>99</v>
      </c>
      <c r="V495" s="14">
        <v>97</v>
      </c>
      <c r="W495" s="14">
        <v>96</v>
      </c>
      <c r="X495" s="14">
        <v>78</v>
      </c>
      <c r="Y495" s="14">
        <v>99</v>
      </c>
      <c r="Z495" s="14">
        <v>74</v>
      </c>
      <c r="AA495" s="14">
        <v>78</v>
      </c>
      <c r="AB495" s="14">
        <v>68</v>
      </c>
      <c r="AC495" s="14">
        <v>67</v>
      </c>
      <c r="AD495" s="14">
        <v>89</v>
      </c>
      <c r="AE495" s="14">
        <v>484</v>
      </c>
      <c r="AF495" s="14">
        <v>568</v>
      </c>
      <c r="AG495" s="14">
        <v>507</v>
      </c>
      <c r="AH495" s="14">
        <v>480</v>
      </c>
      <c r="AI495" s="14">
        <v>445</v>
      </c>
      <c r="AJ495" s="14">
        <v>459</v>
      </c>
      <c r="AK495" s="14">
        <v>360</v>
      </c>
      <c r="AL495" s="14">
        <v>376</v>
      </c>
      <c r="AM495" s="14">
        <v>343</v>
      </c>
      <c r="AN495" s="14">
        <v>291</v>
      </c>
      <c r="AO495" s="14">
        <v>210</v>
      </c>
      <c r="AP495" s="14">
        <v>162</v>
      </c>
      <c r="AQ495" s="14">
        <v>98</v>
      </c>
      <c r="AR495" s="14">
        <v>95</v>
      </c>
      <c r="AS495" s="14">
        <v>4</v>
      </c>
      <c r="AT495" s="14">
        <v>29</v>
      </c>
      <c r="AU495" s="14">
        <v>42</v>
      </c>
      <c r="AV495" s="14">
        <v>110</v>
      </c>
      <c r="AW495" s="14">
        <v>3296</v>
      </c>
      <c r="AX495" s="14">
        <v>218</v>
      </c>
      <c r="AY495" s="14">
        <v>203</v>
      </c>
      <c r="AZ495" s="14">
        <v>1487</v>
      </c>
      <c r="BA495" s="14">
        <v>117</v>
      </c>
      <c r="BD495" s="22">
        <v>6487</v>
      </c>
      <c r="BE495" s="22">
        <v>960</v>
      </c>
      <c r="BF495" s="22">
        <v>493</v>
      </c>
      <c r="BG495" s="22">
        <v>1208</v>
      </c>
      <c r="BH495" s="22">
        <v>2627</v>
      </c>
      <c r="BI495" s="22">
        <v>1199</v>
      </c>
    </row>
    <row r="496" spans="1:61" hidden="1" x14ac:dyDescent="0.2">
      <c r="A496" s="25" t="s">
        <v>182</v>
      </c>
      <c r="B496" s="25" t="s">
        <v>8</v>
      </c>
      <c r="C496" s="11" t="s">
        <v>8</v>
      </c>
      <c r="D496" s="11" t="s">
        <v>148</v>
      </c>
      <c r="E496" s="11" t="s">
        <v>177</v>
      </c>
      <c r="F496" s="11" t="s">
        <v>148</v>
      </c>
      <c r="G496" s="11" t="s">
        <v>181</v>
      </c>
      <c r="H496" s="11">
        <v>2</v>
      </c>
      <c r="I496" s="11" t="s">
        <v>4</v>
      </c>
      <c r="J496" s="24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</row>
    <row r="497" spans="1:61" hidden="1" x14ac:dyDescent="0.2">
      <c r="A497" s="25" t="s">
        <v>180</v>
      </c>
      <c r="B497" s="25" t="s">
        <v>8</v>
      </c>
      <c r="C497" s="11" t="s">
        <v>8</v>
      </c>
      <c r="D497" s="11" t="s">
        <v>148</v>
      </c>
      <c r="E497" s="11" t="s">
        <v>177</v>
      </c>
      <c r="F497" s="11" t="s">
        <v>148</v>
      </c>
      <c r="G497" s="11" t="s">
        <v>179</v>
      </c>
      <c r="H497" s="11">
        <v>2</v>
      </c>
      <c r="I497" s="11" t="s">
        <v>4</v>
      </c>
      <c r="J497" s="24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</row>
    <row r="498" spans="1:61" hidden="1" x14ac:dyDescent="0.2">
      <c r="A498" s="25" t="s">
        <v>178</v>
      </c>
      <c r="B498" s="25" t="s">
        <v>8</v>
      </c>
      <c r="C498" s="11" t="s">
        <v>8</v>
      </c>
      <c r="D498" s="11" t="s">
        <v>148</v>
      </c>
      <c r="E498" s="11" t="s">
        <v>177</v>
      </c>
      <c r="F498" s="11" t="s">
        <v>148</v>
      </c>
      <c r="G498" s="11" t="s">
        <v>176</v>
      </c>
      <c r="H498" s="11">
        <v>2</v>
      </c>
      <c r="I498" s="11" t="s">
        <v>4</v>
      </c>
      <c r="J498" s="24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</row>
    <row r="499" spans="1:61" s="22" customFormat="1" hidden="1" x14ac:dyDescent="0.2">
      <c r="A499" s="16" t="s">
        <v>175</v>
      </c>
      <c r="B499" s="16" t="s">
        <v>8</v>
      </c>
      <c r="C499" s="13" t="s">
        <v>8</v>
      </c>
      <c r="D499" s="13" t="s">
        <v>148</v>
      </c>
      <c r="E499" s="13" t="s">
        <v>169</v>
      </c>
      <c r="F499" s="13" t="s">
        <v>148</v>
      </c>
      <c r="G499" s="13" t="s">
        <v>169</v>
      </c>
      <c r="H499" s="11">
        <v>2</v>
      </c>
      <c r="I499" s="11" t="s">
        <v>4</v>
      </c>
      <c r="J499" s="15">
        <v>5328</v>
      </c>
      <c r="K499" s="14">
        <v>64</v>
      </c>
      <c r="L499" s="14">
        <v>58</v>
      </c>
      <c r="M499" s="14">
        <v>56</v>
      </c>
      <c r="N499" s="14">
        <v>70</v>
      </c>
      <c r="O499" s="14">
        <v>68</v>
      </c>
      <c r="P499" s="14">
        <v>59</v>
      </c>
      <c r="Q499" s="14">
        <v>97</v>
      </c>
      <c r="R499" s="14">
        <v>90</v>
      </c>
      <c r="S499" s="14">
        <v>74</v>
      </c>
      <c r="T499" s="14">
        <v>80</v>
      </c>
      <c r="U499" s="14">
        <v>68</v>
      </c>
      <c r="V499" s="14">
        <v>79</v>
      </c>
      <c r="W499" s="14">
        <v>84</v>
      </c>
      <c r="X499" s="14">
        <v>71</v>
      </c>
      <c r="Y499" s="14">
        <v>71</v>
      </c>
      <c r="Z499" s="14">
        <v>89</v>
      </c>
      <c r="AA499" s="14">
        <v>98</v>
      </c>
      <c r="AB499" s="14">
        <v>90</v>
      </c>
      <c r="AC499" s="14">
        <v>91</v>
      </c>
      <c r="AD499" s="14">
        <v>82</v>
      </c>
      <c r="AE499" s="14">
        <v>409</v>
      </c>
      <c r="AF499" s="14">
        <v>486</v>
      </c>
      <c r="AG499" s="14">
        <v>434</v>
      </c>
      <c r="AH499" s="14">
        <v>401</v>
      </c>
      <c r="AI499" s="14">
        <v>384</v>
      </c>
      <c r="AJ499" s="14">
        <v>315</v>
      </c>
      <c r="AK499" s="14">
        <v>285</v>
      </c>
      <c r="AL499" s="14">
        <v>256</v>
      </c>
      <c r="AM499" s="14">
        <v>225</v>
      </c>
      <c r="AN499" s="14">
        <v>179</v>
      </c>
      <c r="AO499" s="14">
        <v>137</v>
      </c>
      <c r="AP499" s="14">
        <v>112</v>
      </c>
      <c r="AQ499" s="14">
        <v>93</v>
      </c>
      <c r="AR499" s="14">
        <v>73</v>
      </c>
      <c r="AS499" s="14">
        <v>0</v>
      </c>
      <c r="AT499" s="14">
        <v>28</v>
      </c>
      <c r="AU499" s="14">
        <v>36</v>
      </c>
      <c r="AV499" s="14">
        <v>84</v>
      </c>
      <c r="AW499" s="14">
        <v>2695</v>
      </c>
      <c r="AX499" s="14">
        <v>182</v>
      </c>
      <c r="AY499" s="14">
        <v>232</v>
      </c>
      <c r="AZ499" s="14">
        <v>1209</v>
      </c>
      <c r="BA499" s="14">
        <v>172</v>
      </c>
      <c r="BD499" s="22">
        <v>5328</v>
      </c>
      <c r="BE499" s="22">
        <v>863</v>
      </c>
      <c r="BF499" s="22">
        <v>503</v>
      </c>
      <c r="BG499" s="22">
        <v>1068</v>
      </c>
      <c r="BH499" s="22">
        <v>2075</v>
      </c>
      <c r="BI499" s="22">
        <v>819</v>
      </c>
    </row>
    <row r="500" spans="1:61" hidden="1" x14ac:dyDescent="0.2">
      <c r="A500" s="25" t="s">
        <v>174</v>
      </c>
      <c r="B500" s="25" t="s">
        <v>8</v>
      </c>
      <c r="C500" s="11" t="s">
        <v>8</v>
      </c>
      <c r="D500" s="11" t="s">
        <v>148</v>
      </c>
      <c r="E500" s="11" t="s">
        <v>169</v>
      </c>
      <c r="F500" s="11" t="s">
        <v>148</v>
      </c>
      <c r="G500" s="11" t="s">
        <v>173</v>
      </c>
      <c r="H500" s="11">
        <v>2</v>
      </c>
      <c r="I500" s="11" t="s">
        <v>4</v>
      </c>
      <c r="J500" s="24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</row>
    <row r="501" spans="1:61" hidden="1" x14ac:dyDescent="0.2">
      <c r="A501" s="25" t="s">
        <v>172</v>
      </c>
      <c r="B501" s="25" t="s">
        <v>8</v>
      </c>
      <c r="C501" s="11" t="s">
        <v>8</v>
      </c>
      <c r="D501" s="11" t="s">
        <v>148</v>
      </c>
      <c r="E501" s="11" t="s">
        <v>169</v>
      </c>
      <c r="F501" s="11" t="s">
        <v>148</v>
      </c>
      <c r="G501" s="11" t="s">
        <v>171</v>
      </c>
      <c r="H501" s="11">
        <v>2</v>
      </c>
      <c r="I501" s="11" t="s">
        <v>4</v>
      </c>
      <c r="J501" s="24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</row>
    <row r="502" spans="1:61" hidden="1" x14ac:dyDescent="0.2">
      <c r="A502" s="25" t="s">
        <v>170</v>
      </c>
      <c r="B502" s="25" t="s">
        <v>8</v>
      </c>
      <c r="C502" s="11" t="s">
        <v>8</v>
      </c>
      <c r="D502" s="11" t="s">
        <v>148</v>
      </c>
      <c r="E502" s="11" t="s">
        <v>169</v>
      </c>
      <c r="F502" s="11" t="s">
        <v>148</v>
      </c>
      <c r="G502" s="11" t="s">
        <v>168</v>
      </c>
      <c r="H502" s="11">
        <v>2</v>
      </c>
      <c r="I502" s="11" t="s">
        <v>4</v>
      </c>
      <c r="J502" s="24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</row>
    <row r="503" spans="1:61" s="22" customFormat="1" hidden="1" x14ac:dyDescent="0.2">
      <c r="A503" s="16" t="s">
        <v>167</v>
      </c>
      <c r="B503" s="16" t="s">
        <v>8</v>
      </c>
      <c r="C503" s="13" t="s">
        <v>8</v>
      </c>
      <c r="D503" s="13" t="s">
        <v>148</v>
      </c>
      <c r="E503" s="13" t="s">
        <v>161</v>
      </c>
      <c r="F503" s="13" t="s">
        <v>148</v>
      </c>
      <c r="G503" s="13" t="s">
        <v>161</v>
      </c>
      <c r="H503" s="11">
        <v>1</v>
      </c>
      <c r="I503" s="11" t="s">
        <v>68</v>
      </c>
      <c r="J503" s="15">
        <v>10588</v>
      </c>
      <c r="K503" s="14">
        <v>190</v>
      </c>
      <c r="L503" s="14">
        <v>182</v>
      </c>
      <c r="M503" s="14">
        <v>210</v>
      </c>
      <c r="N503" s="14">
        <v>201</v>
      </c>
      <c r="O503" s="14">
        <v>178</v>
      </c>
      <c r="P503" s="14">
        <v>170</v>
      </c>
      <c r="Q503" s="14">
        <v>148</v>
      </c>
      <c r="R503" s="14">
        <v>189</v>
      </c>
      <c r="S503" s="14">
        <v>138</v>
      </c>
      <c r="T503" s="14">
        <v>150</v>
      </c>
      <c r="U503" s="14">
        <v>135</v>
      </c>
      <c r="V503" s="14">
        <v>145</v>
      </c>
      <c r="W503" s="14">
        <v>143</v>
      </c>
      <c r="X503" s="14">
        <v>133</v>
      </c>
      <c r="Y503" s="14">
        <v>144</v>
      </c>
      <c r="Z503" s="14">
        <v>136</v>
      </c>
      <c r="AA503" s="14">
        <v>145</v>
      </c>
      <c r="AB503" s="14">
        <v>156</v>
      </c>
      <c r="AC503" s="14">
        <v>155</v>
      </c>
      <c r="AD503" s="14">
        <v>157</v>
      </c>
      <c r="AE503" s="14">
        <v>732</v>
      </c>
      <c r="AF503" s="14">
        <v>831</v>
      </c>
      <c r="AG503" s="14">
        <v>817</v>
      </c>
      <c r="AH503" s="14">
        <v>854</v>
      </c>
      <c r="AI503" s="14">
        <v>791</v>
      </c>
      <c r="AJ503" s="14">
        <v>795</v>
      </c>
      <c r="AK503" s="14">
        <v>547</v>
      </c>
      <c r="AL503" s="14">
        <v>524</v>
      </c>
      <c r="AM503" s="14">
        <v>398</v>
      </c>
      <c r="AN503" s="14">
        <v>369</v>
      </c>
      <c r="AO503" s="14">
        <v>274</v>
      </c>
      <c r="AP503" s="14">
        <v>212</v>
      </c>
      <c r="AQ503" s="14">
        <v>116</v>
      </c>
      <c r="AR503" s="14">
        <v>123</v>
      </c>
      <c r="AS503" s="14">
        <v>15</v>
      </c>
      <c r="AT503" s="14">
        <v>97</v>
      </c>
      <c r="AU503" s="14">
        <v>93</v>
      </c>
      <c r="AV503" s="14">
        <v>294</v>
      </c>
      <c r="AW503" s="14">
        <v>5375</v>
      </c>
      <c r="AX503" s="14">
        <v>331</v>
      </c>
      <c r="AY503" s="14">
        <v>377</v>
      </c>
      <c r="AZ503" s="14">
        <v>2461</v>
      </c>
      <c r="BA503" s="14">
        <v>677</v>
      </c>
      <c r="BD503" s="22">
        <v>10588</v>
      </c>
      <c r="BE503" s="22">
        <v>2036</v>
      </c>
      <c r="BF503" s="22">
        <v>857</v>
      </c>
      <c r="BG503" s="22">
        <v>1875</v>
      </c>
      <c r="BH503" s="22">
        <v>4328</v>
      </c>
      <c r="BI503" s="22">
        <v>1492</v>
      </c>
    </row>
    <row r="504" spans="1:61" hidden="1" x14ac:dyDescent="0.2">
      <c r="A504" s="25" t="s">
        <v>166</v>
      </c>
      <c r="B504" s="25" t="s">
        <v>8</v>
      </c>
      <c r="C504" s="11" t="s">
        <v>8</v>
      </c>
      <c r="D504" s="11" t="s">
        <v>148</v>
      </c>
      <c r="E504" s="11" t="s">
        <v>161</v>
      </c>
      <c r="F504" s="11" t="s">
        <v>148</v>
      </c>
      <c r="G504" s="11" t="s">
        <v>165</v>
      </c>
      <c r="H504" s="11">
        <v>1</v>
      </c>
      <c r="I504" s="11" t="s">
        <v>68</v>
      </c>
      <c r="J504" s="24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</row>
    <row r="505" spans="1:61" hidden="1" x14ac:dyDescent="0.2">
      <c r="A505" s="25" t="s">
        <v>164</v>
      </c>
      <c r="B505" s="25" t="s">
        <v>8</v>
      </c>
      <c r="C505" s="11" t="s">
        <v>8</v>
      </c>
      <c r="D505" s="11" t="s">
        <v>148</v>
      </c>
      <c r="E505" s="11" t="s">
        <v>161</v>
      </c>
      <c r="F505" s="11" t="s">
        <v>148</v>
      </c>
      <c r="G505" s="11" t="s">
        <v>163</v>
      </c>
      <c r="H505" s="11">
        <v>1</v>
      </c>
      <c r="I505" s="11" t="s">
        <v>68</v>
      </c>
      <c r="J505" s="24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</row>
    <row r="506" spans="1:61" hidden="1" x14ac:dyDescent="0.2">
      <c r="A506" s="25" t="s">
        <v>162</v>
      </c>
      <c r="B506" s="25" t="s">
        <v>8</v>
      </c>
      <c r="C506" s="11" t="s">
        <v>8</v>
      </c>
      <c r="D506" s="11" t="s">
        <v>148</v>
      </c>
      <c r="E506" s="11" t="s">
        <v>161</v>
      </c>
      <c r="F506" s="11" t="s">
        <v>148</v>
      </c>
      <c r="G506" s="11" t="s">
        <v>160</v>
      </c>
      <c r="H506" s="11">
        <v>1</v>
      </c>
      <c r="I506" s="11" t="s">
        <v>68</v>
      </c>
      <c r="J506" s="24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</row>
    <row r="507" spans="1:61" s="22" customFormat="1" hidden="1" x14ac:dyDescent="0.2">
      <c r="A507" s="16" t="s">
        <v>159</v>
      </c>
      <c r="B507" s="16" t="s">
        <v>8</v>
      </c>
      <c r="C507" s="13" t="s">
        <v>8</v>
      </c>
      <c r="D507" s="13" t="s">
        <v>148</v>
      </c>
      <c r="E507" s="13" t="s">
        <v>149</v>
      </c>
      <c r="F507" s="13" t="s">
        <v>148</v>
      </c>
      <c r="G507" s="13" t="s">
        <v>149</v>
      </c>
      <c r="H507" s="11">
        <v>1</v>
      </c>
      <c r="I507" s="11" t="s">
        <v>68</v>
      </c>
      <c r="J507" s="15">
        <v>73200</v>
      </c>
      <c r="K507" s="14">
        <v>1171</v>
      </c>
      <c r="L507" s="14">
        <v>1187</v>
      </c>
      <c r="M507" s="14">
        <v>1238</v>
      </c>
      <c r="N507" s="14">
        <v>1246</v>
      </c>
      <c r="O507" s="14">
        <v>1277</v>
      </c>
      <c r="P507" s="14">
        <v>1024</v>
      </c>
      <c r="Q507" s="14">
        <v>1375</v>
      </c>
      <c r="R507" s="14">
        <v>1255</v>
      </c>
      <c r="S507" s="14">
        <v>735</v>
      </c>
      <c r="T507" s="14">
        <v>694</v>
      </c>
      <c r="U507" s="14">
        <v>968</v>
      </c>
      <c r="V507" s="14">
        <v>889</v>
      </c>
      <c r="W507" s="14">
        <v>927</v>
      </c>
      <c r="X507" s="14">
        <v>914</v>
      </c>
      <c r="Y507" s="14">
        <v>949</v>
      </c>
      <c r="Z507" s="14">
        <v>728</v>
      </c>
      <c r="AA507" s="14">
        <v>727</v>
      </c>
      <c r="AB507" s="14">
        <v>788</v>
      </c>
      <c r="AC507" s="14">
        <v>961</v>
      </c>
      <c r="AD507" s="14">
        <v>1057</v>
      </c>
      <c r="AE507" s="14">
        <v>5296</v>
      </c>
      <c r="AF507" s="14">
        <v>7765</v>
      </c>
      <c r="AG507" s="14">
        <v>7478</v>
      </c>
      <c r="AH507" s="14">
        <v>6890</v>
      </c>
      <c r="AI507" s="14">
        <v>6163</v>
      </c>
      <c r="AJ507" s="14">
        <v>5183</v>
      </c>
      <c r="AK507" s="14">
        <v>4111</v>
      </c>
      <c r="AL507" s="14">
        <v>3453</v>
      </c>
      <c r="AM507" s="14">
        <v>2645</v>
      </c>
      <c r="AN507" s="14">
        <v>1844</v>
      </c>
      <c r="AO507" s="14">
        <v>1111</v>
      </c>
      <c r="AP507" s="14">
        <v>678</v>
      </c>
      <c r="AQ507" s="14">
        <v>284</v>
      </c>
      <c r="AR507" s="14">
        <v>189</v>
      </c>
      <c r="AS507" s="14">
        <v>58</v>
      </c>
      <c r="AT507" s="14">
        <v>538</v>
      </c>
      <c r="AU507" s="14">
        <v>633</v>
      </c>
      <c r="AV507" s="14">
        <v>1954</v>
      </c>
      <c r="AW507" s="14">
        <v>37500</v>
      </c>
      <c r="AX507" s="14">
        <v>2031</v>
      </c>
      <c r="AY507" s="14">
        <v>2074</v>
      </c>
      <c r="AZ507" s="14">
        <v>21062</v>
      </c>
      <c r="BA507" s="14">
        <v>2185</v>
      </c>
      <c r="BD507" s="22">
        <v>73200</v>
      </c>
      <c r="BE507" s="22">
        <v>13059</v>
      </c>
      <c r="BF507" s="22">
        <v>5033</v>
      </c>
      <c r="BG507" s="22">
        <v>15079</v>
      </c>
      <c r="BH507" s="22">
        <v>33278</v>
      </c>
      <c r="BI507" s="22">
        <v>6751</v>
      </c>
    </row>
    <row r="508" spans="1:61" hidden="1" x14ac:dyDescent="0.2">
      <c r="A508" s="25" t="s">
        <v>158</v>
      </c>
      <c r="B508" s="25" t="s">
        <v>8</v>
      </c>
      <c r="C508" s="11" t="s">
        <v>8</v>
      </c>
      <c r="D508" s="11" t="s">
        <v>148</v>
      </c>
      <c r="E508" s="11" t="s">
        <v>149</v>
      </c>
      <c r="F508" s="11" t="s">
        <v>148</v>
      </c>
      <c r="G508" s="11" t="s">
        <v>157</v>
      </c>
      <c r="H508" s="11">
        <v>1</v>
      </c>
      <c r="I508" s="11" t="s">
        <v>68</v>
      </c>
      <c r="J508" s="24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</row>
    <row r="509" spans="1:61" hidden="1" x14ac:dyDescent="0.2">
      <c r="A509" s="25" t="s">
        <v>156</v>
      </c>
      <c r="B509" s="25" t="s">
        <v>8</v>
      </c>
      <c r="C509" s="11" t="s">
        <v>8</v>
      </c>
      <c r="D509" s="11" t="s">
        <v>148</v>
      </c>
      <c r="E509" s="11" t="s">
        <v>149</v>
      </c>
      <c r="F509" s="11" t="s">
        <v>148</v>
      </c>
      <c r="G509" s="11" t="s">
        <v>155</v>
      </c>
      <c r="H509" s="11">
        <v>1</v>
      </c>
      <c r="I509" s="11" t="s">
        <v>68</v>
      </c>
      <c r="J509" s="24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</row>
    <row r="510" spans="1:61" hidden="1" x14ac:dyDescent="0.2">
      <c r="A510" s="25" t="s">
        <v>154</v>
      </c>
      <c r="B510" s="25" t="s">
        <v>8</v>
      </c>
      <c r="C510" s="11" t="s">
        <v>8</v>
      </c>
      <c r="D510" s="11" t="s">
        <v>148</v>
      </c>
      <c r="E510" s="11" t="s">
        <v>149</v>
      </c>
      <c r="F510" s="11" t="s">
        <v>148</v>
      </c>
      <c r="G510" s="11" t="s">
        <v>153</v>
      </c>
      <c r="H510" s="11">
        <v>1</v>
      </c>
      <c r="I510" s="11" t="s">
        <v>68</v>
      </c>
      <c r="J510" s="24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</row>
    <row r="511" spans="1:61" hidden="1" x14ac:dyDescent="0.2">
      <c r="A511" s="25" t="s">
        <v>152</v>
      </c>
      <c r="B511" s="25" t="s">
        <v>8</v>
      </c>
      <c r="C511" s="11" t="s">
        <v>8</v>
      </c>
      <c r="D511" s="11" t="s">
        <v>148</v>
      </c>
      <c r="E511" s="11" t="s">
        <v>149</v>
      </c>
      <c r="F511" s="11" t="s">
        <v>148</v>
      </c>
      <c r="G511" s="11" t="s">
        <v>151</v>
      </c>
      <c r="H511" s="11">
        <v>1</v>
      </c>
      <c r="I511" s="11" t="s">
        <v>68</v>
      </c>
      <c r="J511" s="24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</row>
    <row r="512" spans="1:61" ht="12" hidden="1" customHeight="1" x14ac:dyDescent="0.2">
      <c r="A512" s="25" t="s">
        <v>150</v>
      </c>
      <c r="B512" s="25" t="s">
        <v>8</v>
      </c>
      <c r="C512" s="11" t="s">
        <v>8</v>
      </c>
      <c r="D512" s="11" t="s">
        <v>148</v>
      </c>
      <c r="E512" s="11" t="s">
        <v>149</v>
      </c>
      <c r="F512" s="11" t="s">
        <v>148</v>
      </c>
      <c r="G512" s="11" t="s">
        <v>147</v>
      </c>
      <c r="H512" s="11">
        <v>1</v>
      </c>
      <c r="I512" s="11" t="s">
        <v>68</v>
      </c>
      <c r="J512" s="24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</row>
    <row r="513" spans="1:61" s="22" customFormat="1" hidden="1" x14ac:dyDescent="0.2">
      <c r="A513" s="16" t="s">
        <v>146</v>
      </c>
      <c r="B513" s="16" t="s">
        <v>8</v>
      </c>
      <c r="C513" s="13" t="s">
        <v>8</v>
      </c>
      <c r="D513" s="13" t="s">
        <v>54</v>
      </c>
      <c r="E513" s="13" t="s">
        <v>54</v>
      </c>
      <c r="F513" s="13" t="s">
        <v>54</v>
      </c>
      <c r="G513" s="13" t="s">
        <v>54</v>
      </c>
      <c r="H513" s="11">
        <v>2</v>
      </c>
      <c r="I513" s="11" t="s">
        <v>4</v>
      </c>
      <c r="J513" s="15">
        <v>10553</v>
      </c>
      <c r="K513" s="14">
        <v>183</v>
      </c>
      <c r="L513" s="14">
        <v>206</v>
      </c>
      <c r="M513" s="14">
        <v>161</v>
      </c>
      <c r="N513" s="14">
        <v>181</v>
      </c>
      <c r="O513" s="14">
        <v>134</v>
      </c>
      <c r="P513" s="14">
        <v>148</v>
      </c>
      <c r="Q513" s="14">
        <v>173</v>
      </c>
      <c r="R513" s="14">
        <v>174</v>
      </c>
      <c r="S513" s="14">
        <v>177</v>
      </c>
      <c r="T513" s="14">
        <v>173</v>
      </c>
      <c r="U513" s="14">
        <v>171</v>
      </c>
      <c r="V513" s="14">
        <v>198</v>
      </c>
      <c r="W513" s="14">
        <v>186</v>
      </c>
      <c r="X513" s="14">
        <v>186</v>
      </c>
      <c r="Y513" s="14">
        <v>194</v>
      </c>
      <c r="Z513" s="14">
        <v>210</v>
      </c>
      <c r="AA513" s="14">
        <v>219</v>
      </c>
      <c r="AB513" s="14">
        <v>201</v>
      </c>
      <c r="AC513" s="14">
        <v>202</v>
      </c>
      <c r="AD513" s="14">
        <v>169</v>
      </c>
      <c r="AE513" s="14">
        <v>962</v>
      </c>
      <c r="AF513" s="14">
        <v>964</v>
      </c>
      <c r="AG513" s="14">
        <v>829</v>
      </c>
      <c r="AH513" s="14">
        <v>658</v>
      </c>
      <c r="AI513" s="14">
        <v>571</v>
      </c>
      <c r="AJ513" s="14">
        <v>563</v>
      </c>
      <c r="AK513" s="14">
        <v>535</v>
      </c>
      <c r="AL513" s="14">
        <v>505</v>
      </c>
      <c r="AM513" s="14">
        <v>394</v>
      </c>
      <c r="AN513" s="14">
        <v>288</v>
      </c>
      <c r="AO513" s="14">
        <v>223</v>
      </c>
      <c r="AP513" s="14">
        <v>201</v>
      </c>
      <c r="AQ513" s="14">
        <v>104</v>
      </c>
      <c r="AR513" s="14">
        <v>110</v>
      </c>
      <c r="AS513" s="14">
        <v>5</v>
      </c>
      <c r="AT513" s="14">
        <v>79</v>
      </c>
      <c r="AU513" s="14">
        <v>104</v>
      </c>
      <c r="AV513" s="14">
        <v>272</v>
      </c>
      <c r="AW513" s="14">
        <v>5324</v>
      </c>
      <c r="AX513" s="14">
        <v>487</v>
      </c>
      <c r="AY513" s="14">
        <v>501</v>
      </c>
      <c r="AZ513" s="14">
        <v>2236</v>
      </c>
      <c r="BA513" s="14">
        <v>389</v>
      </c>
      <c r="BD513" s="22">
        <v>10553</v>
      </c>
      <c r="BE513" s="22">
        <v>2079</v>
      </c>
      <c r="BF513" s="22">
        <v>1196</v>
      </c>
      <c r="BG513" s="22">
        <v>2297</v>
      </c>
      <c r="BH513" s="22">
        <v>3661</v>
      </c>
      <c r="BI513" s="22">
        <v>1320</v>
      </c>
    </row>
    <row r="514" spans="1:61" hidden="1" x14ac:dyDescent="0.2">
      <c r="A514" s="25" t="s">
        <v>145</v>
      </c>
      <c r="B514" s="25" t="s">
        <v>8</v>
      </c>
      <c r="C514" s="11" t="s">
        <v>8</v>
      </c>
      <c r="D514" s="11" t="s">
        <v>54</v>
      </c>
      <c r="E514" s="11" t="s">
        <v>54</v>
      </c>
      <c r="F514" s="11" t="s">
        <v>54</v>
      </c>
      <c r="G514" s="11" t="s">
        <v>144</v>
      </c>
      <c r="H514" s="11">
        <v>2</v>
      </c>
      <c r="I514" s="11" t="s">
        <v>4</v>
      </c>
      <c r="J514" s="24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</row>
    <row r="515" spans="1:61" hidden="1" x14ac:dyDescent="0.2">
      <c r="A515" s="25" t="s">
        <v>143</v>
      </c>
      <c r="B515" s="25" t="s">
        <v>8</v>
      </c>
      <c r="C515" s="11" t="s">
        <v>8</v>
      </c>
      <c r="D515" s="11" t="s">
        <v>54</v>
      </c>
      <c r="E515" s="11" t="s">
        <v>54</v>
      </c>
      <c r="F515" s="11" t="s">
        <v>54</v>
      </c>
      <c r="G515" s="11" t="s">
        <v>142</v>
      </c>
      <c r="H515" s="11">
        <v>2</v>
      </c>
      <c r="I515" s="11" t="s">
        <v>4</v>
      </c>
      <c r="J515" s="24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</row>
    <row r="516" spans="1:61" hidden="1" x14ac:dyDescent="0.2">
      <c r="A516" s="25" t="s">
        <v>141</v>
      </c>
      <c r="B516" s="25" t="s">
        <v>8</v>
      </c>
      <c r="C516" s="11" t="s">
        <v>8</v>
      </c>
      <c r="D516" s="11" t="s">
        <v>54</v>
      </c>
      <c r="E516" s="11" t="s">
        <v>54</v>
      </c>
      <c r="F516" s="11" t="s">
        <v>54</v>
      </c>
      <c r="G516" s="11" t="s">
        <v>140</v>
      </c>
      <c r="H516" s="11">
        <v>2</v>
      </c>
      <c r="I516" s="11" t="s">
        <v>4</v>
      </c>
      <c r="J516" s="24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</row>
    <row r="517" spans="1:61" hidden="1" x14ac:dyDescent="0.2">
      <c r="A517" s="25" t="s">
        <v>139</v>
      </c>
      <c r="B517" s="25" t="s">
        <v>8</v>
      </c>
      <c r="C517" s="11" t="s">
        <v>8</v>
      </c>
      <c r="D517" s="11" t="s">
        <v>54</v>
      </c>
      <c r="E517" s="11" t="s">
        <v>54</v>
      </c>
      <c r="F517" s="11" t="s">
        <v>54</v>
      </c>
      <c r="G517" s="11" t="s">
        <v>138</v>
      </c>
      <c r="H517" s="11">
        <v>2</v>
      </c>
      <c r="I517" s="11" t="s">
        <v>4</v>
      </c>
      <c r="J517" s="24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</row>
    <row r="518" spans="1:61" s="22" customFormat="1" hidden="1" x14ac:dyDescent="0.2">
      <c r="A518" s="16" t="s">
        <v>137</v>
      </c>
      <c r="B518" s="16" t="s">
        <v>8</v>
      </c>
      <c r="C518" s="13" t="s">
        <v>8</v>
      </c>
      <c r="D518" s="13" t="s">
        <v>54</v>
      </c>
      <c r="E518" s="13" t="s">
        <v>130</v>
      </c>
      <c r="F518" s="13" t="s">
        <v>54</v>
      </c>
      <c r="G518" s="13" t="s">
        <v>130</v>
      </c>
      <c r="H518" s="11">
        <v>2</v>
      </c>
      <c r="I518" s="11" t="s">
        <v>4</v>
      </c>
      <c r="J518" s="15">
        <v>5236</v>
      </c>
      <c r="K518" s="14">
        <v>49</v>
      </c>
      <c r="L518" s="14">
        <v>26</v>
      </c>
      <c r="M518" s="14">
        <v>68</v>
      </c>
      <c r="N518" s="14">
        <v>63</v>
      </c>
      <c r="O518" s="14">
        <v>49</v>
      </c>
      <c r="P518" s="14">
        <v>62</v>
      </c>
      <c r="Q518" s="14">
        <v>70</v>
      </c>
      <c r="R518" s="14">
        <v>75</v>
      </c>
      <c r="S518" s="14">
        <v>70</v>
      </c>
      <c r="T518" s="14">
        <v>73</v>
      </c>
      <c r="U518" s="14">
        <v>83</v>
      </c>
      <c r="V518" s="14">
        <v>82</v>
      </c>
      <c r="W518" s="14">
        <v>82</v>
      </c>
      <c r="X518" s="14">
        <v>72</v>
      </c>
      <c r="Y518" s="14">
        <v>98</v>
      </c>
      <c r="Z518" s="14">
        <v>95</v>
      </c>
      <c r="AA518" s="14">
        <v>90</v>
      </c>
      <c r="AB518" s="14">
        <v>90</v>
      </c>
      <c r="AC518" s="14">
        <v>76</v>
      </c>
      <c r="AD518" s="14">
        <v>72</v>
      </c>
      <c r="AE518" s="14">
        <v>415</v>
      </c>
      <c r="AF518" s="14">
        <v>495</v>
      </c>
      <c r="AG518" s="14">
        <v>505</v>
      </c>
      <c r="AH518" s="14">
        <v>398</v>
      </c>
      <c r="AI518" s="14">
        <v>379</v>
      </c>
      <c r="AJ518" s="14">
        <v>337</v>
      </c>
      <c r="AK518" s="14">
        <v>294</v>
      </c>
      <c r="AL518" s="14">
        <v>242</v>
      </c>
      <c r="AM518" s="14">
        <v>214</v>
      </c>
      <c r="AN518" s="14">
        <v>168</v>
      </c>
      <c r="AO518" s="14">
        <v>123</v>
      </c>
      <c r="AP518" s="14">
        <v>103</v>
      </c>
      <c r="AQ518" s="14">
        <v>65</v>
      </c>
      <c r="AR518" s="14">
        <v>53</v>
      </c>
      <c r="AS518" s="14">
        <v>3</v>
      </c>
      <c r="AT518" s="14">
        <v>22</v>
      </c>
      <c r="AU518" s="14">
        <v>27</v>
      </c>
      <c r="AV518" s="14">
        <v>106</v>
      </c>
      <c r="AW518" s="14">
        <v>2636</v>
      </c>
      <c r="AX518" s="14">
        <v>206</v>
      </c>
      <c r="AY518" s="14">
        <v>211</v>
      </c>
      <c r="AZ518" s="14">
        <v>1268</v>
      </c>
      <c r="BA518" s="14">
        <v>105</v>
      </c>
      <c r="BD518" s="22">
        <v>5236</v>
      </c>
      <c r="BE518" s="22">
        <v>770</v>
      </c>
      <c r="BF518" s="22">
        <v>527</v>
      </c>
      <c r="BG518" s="22">
        <v>1058</v>
      </c>
      <c r="BH518" s="22">
        <v>2155</v>
      </c>
      <c r="BI518" s="22">
        <v>726</v>
      </c>
    </row>
    <row r="519" spans="1:61" hidden="1" x14ac:dyDescent="0.2">
      <c r="A519" s="25" t="s">
        <v>136</v>
      </c>
      <c r="B519" s="25" t="s">
        <v>8</v>
      </c>
      <c r="C519" s="11" t="s">
        <v>8</v>
      </c>
      <c r="D519" s="11" t="s">
        <v>54</v>
      </c>
      <c r="E519" s="11" t="s">
        <v>130</v>
      </c>
      <c r="F519" s="11" t="s">
        <v>54</v>
      </c>
      <c r="G519" s="11" t="s">
        <v>135</v>
      </c>
      <c r="H519" s="11">
        <v>2</v>
      </c>
      <c r="I519" s="11" t="s">
        <v>4</v>
      </c>
      <c r="J519" s="24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</row>
    <row r="520" spans="1:61" hidden="1" x14ac:dyDescent="0.2">
      <c r="A520" s="25" t="s">
        <v>126</v>
      </c>
      <c r="B520" s="25" t="s">
        <v>8</v>
      </c>
      <c r="C520" s="11" t="s">
        <v>8</v>
      </c>
      <c r="D520" s="11" t="s">
        <v>54</v>
      </c>
      <c r="E520" s="11" t="s">
        <v>130</v>
      </c>
      <c r="F520" s="11" t="s">
        <v>54</v>
      </c>
      <c r="G520" s="11" t="s">
        <v>134</v>
      </c>
      <c r="H520" s="11">
        <v>2</v>
      </c>
      <c r="I520" s="11" t="s">
        <v>4</v>
      </c>
      <c r="J520" s="24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</row>
    <row r="521" spans="1:61" hidden="1" x14ac:dyDescent="0.2">
      <c r="A521" s="25" t="s">
        <v>133</v>
      </c>
      <c r="B521" s="25" t="s">
        <v>8</v>
      </c>
      <c r="C521" s="11" t="s">
        <v>8</v>
      </c>
      <c r="D521" s="11" t="s">
        <v>54</v>
      </c>
      <c r="E521" s="11" t="s">
        <v>130</v>
      </c>
      <c r="F521" s="11" t="s">
        <v>54</v>
      </c>
      <c r="G521" s="11" t="s">
        <v>132</v>
      </c>
      <c r="H521" s="11">
        <v>2</v>
      </c>
      <c r="I521" s="11" t="s">
        <v>4</v>
      </c>
      <c r="J521" s="24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</row>
    <row r="522" spans="1:61" hidden="1" x14ac:dyDescent="0.2">
      <c r="A522" s="25" t="s">
        <v>131</v>
      </c>
      <c r="B522" s="25" t="s">
        <v>8</v>
      </c>
      <c r="C522" s="11" t="s">
        <v>8</v>
      </c>
      <c r="D522" s="11" t="s">
        <v>54</v>
      </c>
      <c r="E522" s="11" t="s">
        <v>130</v>
      </c>
      <c r="F522" s="11" t="s">
        <v>54</v>
      </c>
      <c r="G522" s="11" t="s">
        <v>129</v>
      </c>
      <c r="H522" s="11">
        <v>2</v>
      </c>
      <c r="I522" s="11" t="s">
        <v>4</v>
      </c>
      <c r="J522" s="24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</row>
    <row r="523" spans="1:61" s="22" customFormat="1" hidden="1" x14ac:dyDescent="0.2">
      <c r="A523" s="16" t="s">
        <v>128</v>
      </c>
      <c r="B523" s="16" t="s">
        <v>8</v>
      </c>
      <c r="C523" s="13" t="s">
        <v>8</v>
      </c>
      <c r="D523" s="13" t="s">
        <v>54</v>
      </c>
      <c r="E523" s="13" t="s">
        <v>123</v>
      </c>
      <c r="F523" s="13" t="s">
        <v>105</v>
      </c>
      <c r="G523" s="13" t="s">
        <v>123</v>
      </c>
      <c r="H523" s="11">
        <v>2</v>
      </c>
      <c r="I523" s="11" t="s">
        <v>4</v>
      </c>
      <c r="J523" s="15">
        <v>2845</v>
      </c>
      <c r="K523" s="14">
        <v>30</v>
      </c>
      <c r="L523" s="14">
        <v>25</v>
      </c>
      <c r="M523" s="14">
        <v>22</v>
      </c>
      <c r="N523" s="14">
        <v>39</v>
      </c>
      <c r="O523" s="14">
        <v>23</v>
      </c>
      <c r="P523" s="14">
        <v>21</v>
      </c>
      <c r="Q523" s="14">
        <v>28</v>
      </c>
      <c r="R523" s="14">
        <v>33</v>
      </c>
      <c r="S523" s="14">
        <v>40</v>
      </c>
      <c r="T523" s="14">
        <v>38</v>
      </c>
      <c r="U523" s="14">
        <v>46</v>
      </c>
      <c r="V523" s="14">
        <v>37</v>
      </c>
      <c r="W523" s="14">
        <v>41</v>
      </c>
      <c r="X523" s="14">
        <v>51</v>
      </c>
      <c r="Y523" s="14">
        <v>37</v>
      </c>
      <c r="Z523" s="14">
        <v>36</v>
      </c>
      <c r="AA523" s="14">
        <v>56</v>
      </c>
      <c r="AB523" s="14">
        <v>43</v>
      </c>
      <c r="AC523" s="14">
        <v>42</v>
      </c>
      <c r="AD523" s="14">
        <v>54</v>
      </c>
      <c r="AE523" s="14">
        <v>237</v>
      </c>
      <c r="AF523" s="14">
        <v>286</v>
      </c>
      <c r="AG523" s="14">
        <v>235</v>
      </c>
      <c r="AH523" s="14">
        <v>238</v>
      </c>
      <c r="AI523" s="14">
        <v>212</v>
      </c>
      <c r="AJ523" s="14">
        <v>185</v>
      </c>
      <c r="AK523" s="14">
        <v>178</v>
      </c>
      <c r="AL523" s="14">
        <v>178</v>
      </c>
      <c r="AM523" s="14">
        <v>122</v>
      </c>
      <c r="AN523" s="14">
        <v>82</v>
      </c>
      <c r="AO523" s="14">
        <v>52</v>
      </c>
      <c r="AP523" s="14">
        <v>39</v>
      </c>
      <c r="AQ523" s="14">
        <v>31</v>
      </c>
      <c r="AR523" s="14">
        <v>28</v>
      </c>
      <c r="AS523" s="14">
        <v>1</v>
      </c>
      <c r="AT523" s="14">
        <v>16</v>
      </c>
      <c r="AU523" s="14">
        <v>14</v>
      </c>
      <c r="AV523" s="14">
        <v>44</v>
      </c>
      <c r="AW523" s="14">
        <v>1434</v>
      </c>
      <c r="AX523" s="14">
        <v>106</v>
      </c>
      <c r="AY523" s="14">
        <v>124</v>
      </c>
      <c r="AZ523" s="14">
        <v>712</v>
      </c>
      <c r="BA523" s="14">
        <v>50</v>
      </c>
      <c r="BD523" s="22">
        <v>2845</v>
      </c>
      <c r="BE523" s="22">
        <v>382</v>
      </c>
      <c r="BF523" s="22">
        <v>264</v>
      </c>
      <c r="BG523" s="22">
        <v>619</v>
      </c>
      <c r="BH523" s="22">
        <v>1226</v>
      </c>
      <c r="BI523" s="22">
        <v>354</v>
      </c>
    </row>
    <row r="524" spans="1:61" hidden="1" x14ac:dyDescent="0.2">
      <c r="A524" s="25" t="s">
        <v>127</v>
      </c>
      <c r="B524" s="25" t="s">
        <v>8</v>
      </c>
      <c r="C524" s="11" t="s">
        <v>8</v>
      </c>
      <c r="D524" s="11" t="s">
        <v>107</v>
      </c>
      <c r="E524" s="11" t="s">
        <v>123</v>
      </c>
      <c r="F524" s="11" t="s">
        <v>105</v>
      </c>
      <c r="G524" s="11" t="s">
        <v>123</v>
      </c>
      <c r="H524" s="11">
        <v>2</v>
      </c>
      <c r="I524" s="11" t="s">
        <v>4</v>
      </c>
      <c r="J524" s="24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</row>
    <row r="525" spans="1:61" hidden="1" x14ac:dyDescent="0.2">
      <c r="A525" s="25" t="s">
        <v>126</v>
      </c>
      <c r="B525" s="25" t="s">
        <v>8</v>
      </c>
      <c r="C525" s="11" t="s">
        <v>8</v>
      </c>
      <c r="D525" s="11" t="s">
        <v>107</v>
      </c>
      <c r="E525" s="11" t="s">
        <v>123</v>
      </c>
      <c r="F525" s="11" t="s">
        <v>105</v>
      </c>
      <c r="G525" s="11" t="s">
        <v>125</v>
      </c>
      <c r="H525" s="11">
        <v>2</v>
      </c>
      <c r="I525" s="11" t="s">
        <v>4</v>
      </c>
      <c r="J525" s="24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</row>
    <row r="526" spans="1:61" hidden="1" x14ac:dyDescent="0.2">
      <c r="A526" s="25" t="s">
        <v>124</v>
      </c>
      <c r="B526" s="25" t="s">
        <v>8</v>
      </c>
      <c r="C526" s="11" t="s">
        <v>8</v>
      </c>
      <c r="D526" s="11" t="s">
        <v>107</v>
      </c>
      <c r="E526" s="11" t="s">
        <v>123</v>
      </c>
      <c r="F526" s="11" t="s">
        <v>105</v>
      </c>
      <c r="G526" s="11" t="s">
        <v>122</v>
      </c>
      <c r="H526" s="11">
        <v>2</v>
      </c>
      <c r="I526" s="11" t="s">
        <v>4</v>
      </c>
      <c r="J526" s="24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</row>
    <row r="527" spans="1:61" s="22" customFormat="1" hidden="1" x14ac:dyDescent="0.2">
      <c r="A527" s="16" t="s">
        <v>121</v>
      </c>
      <c r="B527" s="16" t="s">
        <v>8</v>
      </c>
      <c r="C527" s="13" t="s">
        <v>8</v>
      </c>
      <c r="D527" s="13" t="s">
        <v>54</v>
      </c>
      <c r="E527" s="13" t="s">
        <v>114</v>
      </c>
      <c r="F527" s="13" t="s">
        <v>105</v>
      </c>
      <c r="G527" s="13" t="s">
        <v>114</v>
      </c>
      <c r="H527" s="11">
        <v>1</v>
      </c>
      <c r="I527" s="11" t="s">
        <v>68</v>
      </c>
      <c r="J527" s="15">
        <v>3861</v>
      </c>
      <c r="K527" s="14">
        <v>62</v>
      </c>
      <c r="L527" s="14">
        <v>64</v>
      </c>
      <c r="M527" s="14">
        <v>58</v>
      </c>
      <c r="N527" s="14">
        <v>62</v>
      </c>
      <c r="O527" s="14">
        <v>61</v>
      </c>
      <c r="P527" s="14">
        <v>67</v>
      </c>
      <c r="Q527" s="14">
        <v>58</v>
      </c>
      <c r="R527" s="14">
        <v>64</v>
      </c>
      <c r="S527" s="14">
        <v>47</v>
      </c>
      <c r="T527" s="14">
        <v>60</v>
      </c>
      <c r="U527" s="14">
        <v>51</v>
      </c>
      <c r="V527" s="14">
        <v>58</v>
      </c>
      <c r="W527" s="14">
        <v>68</v>
      </c>
      <c r="X527" s="14">
        <v>71</v>
      </c>
      <c r="Y527" s="14">
        <v>66</v>
      </c>
      <c r="Z527" s="14">
        <v>84</v>
      </c>
      <c r="AA527" s="14">
        <v>97</v>
      </c>
      <c r="AB527" s="14">
        <v>74</v>
      </c>
      <c r="AC527" s="14">
        <v>77</v>
      </c>
      <c r="AD527" s="14">
        <v>86</v>
      </c>
      <c r="AE527" s="14">
        <v>435</v>
      </c>
      <c r="AF527" s="14">
        <v>366</v>
      </c>
      <c r="AG527" s="14">
        <v>283</v>
      </c>
      <c r="AH527" s="14">
        <v>236</v>
      </c>
      <c r="AI527" s="14">
        <v>221</v>
      </c>
      <c r="AJ527" s="14">
        <v>189</v>
      </c>
      <c r="AK527" s="14">
        <v>170</v>
      </c>
      <c r="AL527" s="14">
        <v>163</v>
      </c>
      <c r="AM527" s="14">
        <v>144</v>
      </c>
      <c r="AN527" s="14">
        <v>120</v>
      </c>
      <c r="AO527" s="14">
        <v>72</v>
      </c>
      <c r="AP527" s="14">
        <v>62</v>
      </c>
      <c r="AQ527" s="14">
        <v>40</v>
      </c>
      <c r="AR527" s="14">
        <v>25</v>
      </c>
      <c r="AS527" s="14">
        <v>4</v>
      </c>
      <c r="AT527" s="14">
        <v>36</v>
      </c>
      <c r="AU527" s="14">
        <v>26</v>
      </c>
      <c r="AV527" s="14">
        <v>83</v>
      </c>
      <c r="AW527" s="14">
        <v>1949</v>
      </c>
      <c r="AX527" s="14">
        <v>162</v>
      </c>
      <c r="AY527" s="14">
        <v>227</v>
      </c>
      <c r="AZ527" s="14">
        <v>848</v>
      </c>
      <c r="BA527" s="14">
        <v>97</v>
      </c>
      <c r="BD527" s="22">
        <v>3861</v>
      </c>
      <c r="BE527" s="22">
        <v>712</v>
      </c>
      <c r="BF527" s="22">
        <v>460</v>
      </c>
      <c r="BG527" s="22">
        <v>964</v>
      </c>
      <c r="BH527" s="22">
        <v>1262</v>
      </c>
      <c r="BI527" s="22">
        <v>463</v>
      </c>
    </row>
    <row r="528" spans="1:61" hidden="1" x14ac:dyDescent="0.2">
      <c r="A528" s="25" t="s">
        <v>120</v>
      </c>
      <c r="B528" s="25" t="s">
        <v>8</v>
      </c>
      <c r="C528" s="11" t="s">
        <v>8</v>
      </c>
      <c r="D528" s="11" t="s">
        <v>107</v>
      </c>
      <c r="E528" s="11" t="s">
        <v>114</v>
      </c>
      <c r="F528" s="11" t="s">
        <v>105</v>
      </c>
      <c r="G528" s="11" t="s">
        <v>114</v>
      </c>
      <c r="H528" s="11">
        <v>1</v>
      </c>
      <c r="I528" s="11" t="s">
        <v>68</v>
      </c>
      <c r="J528" s="24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</row>
    <row r="529" spans="1:61" hidden="1" x14ac:dyDescent="0.2">
      <c r="A529" s="25" t="s">
        <v>119</v>
      </c>
      <c r="B529" s="25" t="s">
        <v>8</v>
      </c>
      <c r="C529" s="11" t="s">
        <v>8</v>
      </c>
      <c r="D529" s="11" t="s">
        <v>107</v>
      </c>
      <c r="E529" s="11" t="s">
        <v>114</v>
      </c>
      <c r="F529" s="11" t="s">
        <v>105</v>
      </c>
      <c r="G529" s="11" t="s">
        <v>118</v>
      </c>
      <c r="H529" s="11">
        <v>1</v>
      </c>
      <c r="I529" s="11" t="s">
        <v>68</v>
      </c>
      <c r="J529" s="24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</row>
    <row r="530" spans="1:61" hidden="1" x14ac:dyDescent="0.2">
      <c r="A530" s="25" t="s">
        <v>117</v>
      </c>
      <c r="B530" s="25" t="s">
        <v>8</v>
      </c>
      <c r="C530" s="11" t="s">
        <v>8</v>
      </c>
      <c r="D530" s="11" t="s">
        <v>107</v>
      </c>
      <c r="E530" s="11" t="s">
        <v>114</v>
      </c>
      <c r="F530" s="11" t="s">
        <v>105</v>
      </c>
      <c r="G530" s="11" t="s">
        <v>116</v>
      </c>
      <c r="H530" s="11">
        <v>1</v>
      </c>
      <c r="I530" s="11" t="s">
        <v>68</v>
      </c>
      <c r="J530" s="24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</row>
    <row r="531" spans="1:61" hidden="1" x14ac:dyDescent="0.2">
      <c r="A531" s="25" t="s">
        <v>115</v>
      </c>
      <c r="B531" s="25" t="s">
        <v>8</v>
      </c>
      <c r="C531" s="11" t="s">
        <v>8</v>
      </c>
      <c r="D531" s="11" t="s">
        <v>107</v>
      </c>
      <c r="E531" s="11" t="s">
        <v>114</v>
      </c>
      <c r="F531" s="11" t="s">
        <v>105</v>
      </c>
      <c r="G531" s="11" t="s">
        <v>113</v>
      </c>
      <c r="H531" s="11">
        <v>1</v>
      </c>
      <c r="I531" s="11" t="s">
        <v>68</v>
      </c>
      <c r="J531" s="24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</row>
    <row r="532" spans="1:61" s="27" customFormat="1" hidden="1" x14ac:dyDescent="0.2">
      <c r="A532" s="39" t="s">
        <v>112</v>
      </c>
      <c r="B532" s="39" t="s">
        <v>8</v>
      </c>
      <c r="C532" s="38" t="s">
        <v>8</v>
      </c>
      <c r="D532" s="38" t="s">
        <v>54</v>
      </c>
      <c r="E532" s="38" t="s">
        <v>106</v>
      </c>
      <c r="F532" s="13" t="s">
        <v>105</v>
      </c>
      <c r="G532" s="38" t="s">
        <v>106</v>
      </c>
      <c r="H532" s="11">
        <v>2</v>
      </c>
      <c r="I532" s="11" t="s">
        <v>4</v>
      </c>
      <c r="J532" s="37">
        <v>6015</v>
      </c>
      <c r="K532" s="34">
        <v>52</v>
      </c>
      <c r="L532" s="34">
        <v>45</v>
      </c>
      <c r="M532" s="34">
        <v>52</v>
      </c>
      <c r="N532" s="34">
        <v>68</v>
      </c>
      <c r="O532" s="34">
        <v>60</v>
      </c>
      <c r="P532" s="34">
        <v>42</v>
      </c>
      <c r="Q532" s="34">
        <v>76</v>
      </c>
      <c r="R532" s="34">
        <v>78</v>
      </c>
      <c r="S532" s="34">
        <v>86</v>
      </c>
      <c r="T532" s="34">
        <v>87</v>
      </c>
      <c r="U532" s="34">
        <v>88</v>
      </c>
      <c r="V532" s="34">
        <v>104</v>
      </c>
      <c r="W532" s="34">
        <v>79</v>
      </c>
      <c r="X532" s="34">
        <v>100</v>
      </c>
      <c r="Y532" s="34">
        <v>113</v>
      </c>
      <c r="Z532" s="34">
        <v>101</v>
      </c>
      <c r="AA532" s="34">
        <v>115</v>
      </c>
      <c r="AB532" s="34">
        <v>115</v>
      </c>
      <c r="AC532" s="34">
        <v>121</v>
      </c>
      <c r="AD532" s="34">
        <v>88</v>
      </c>
      <c r="AE532" s="34">
        <v>473</v>
      </c>
      <c r="AF532" s="34">
        <v>598</v>
      </c>
      <c r="AG532" s="34">
        <v>527</v>
      </c>
      <c r="AH532" s="34">
        <v>544</v>
      </c>
      <c r="AI532" s="34">
        <v>436</v>
      </c>
      <c r="AJ532" s="34">
        <v>369</v>
      </c>
      <c r="AK532" s="34">
        <v>326</v>
      </c>
      <c r="AL532" s="34">
        <v>326</v>
      </c>
      <c r="AM532" s="34">
        <v>255</v>
      </c>
      <c r="AN532" s="34">
        <v>187</v>
      </c>
      <c r="AO532" s="34">
        <v>123</v>
      </c>
      <c r="AP532" s="34">
        <v>82</v>
      </c>
      <c r="AQ532" s="34">
        <v>47</v>
      </c>
      <c r="AR532" s="34">
        <v>52</v>
      </c>
      <c r="AS532" s="36">
        <v>6</v>
      </c>
      <c r="AT532" s="34">
        <v>29</v>
      </c>
      <c r="AU532" s="35">
        <v>23</v>
      </c>
      <c r="AV532" s="34">
        <v>74</v>
      </c>
      <c r="AW532" s="33">
        <v>3027</v>
      </c>
      <c r="AX532" s="34">
        <v>269</v>
      </c>
      <c r="AY532" s="34">
        <v>290</v>
      </c>
      <c r="AZ532" s="34">
        <v>1437</v>
      </c>
      <c r="BA532" s="33">
        <v>100</v>
      </c>
      <c r="BB532" s="32"/>
      <c r="BC532" s="32"/>
      <c r="BD532" s="31">
        <v>6015</v>
      </c>
      <c r="BE532" s="30">
        <v>838</v>
      </c>
      <c r="BF532" s="29">
        <v>623</v>
      </c>
      <c r="BG532" s="29">
        <v>1280</v>
      </c>
      <c r="BH532" s="29">
        <v>2528</v>
      </c>
      <c r="BI532" s="28">
        <v>746</v>
      </c>
    </row>
    <row r="533" spans="1:61" hidden="1" x14ac:dyDescent="0.2">
      <c r="A533" s="25" t="s">
        <v>111</v>
      </c>
      <c r="B533" s="25" t="s">
        <v>8</v>
      </c>
      <c r="C533" s="11" t="s">
        <v>8</v>
      </c>
      <c r="D533" s="11" t="s">
        <v>107</v>
      </c>
      <c r="E533" s="11" t="s">
        <v>106</v>
      </c>
      <c r="F533" s="11" t="s">
        <v>105</v>
      </c>
      <c r="G533" s="11" t="s">
        <v>106</v>
      </c>
      <c r="H533" s="11">
        <v>2</v>
      </c>
      <c r="I533" s="11" t="s">
        <v>4</v>
      </c>
      <c r="J533" s="24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</row>
    <row r="534" spans="1:61" hidden="1" x14ac:dyDescent="0.2">
      <c r="A534" s="25" t="s">
        <v>110</v>
      </c>
      <c r="B534" s="25" t="s">
        <v>8</v>
      </c>
      <c r="C534" s="11" t="s">
        <v>8</v>
      </c>
      <c r="D534" s="11" t="s">
        <v>107</v>
      </c>
      <c r="E534" s="11" t="s">
        <v>106</v>
      </c>
      <c r="F534" s="11" t="s">
        <v>105</v>
      </c>
      <c r="G534" s="11" t="s">
        <v>109</v>
      </c>
      <c r="H534" s="11">
        <v>2</v>
      </c>
      <c r="I534" s="11" t="s">
        <v>4</v>
      </c>
      <c r="J534" s="24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</row>
    <row r="535" spans="1:61" hidden="1" x14ac:dyDescent="0.2">
      <c r="A535" s="25" t="s">
        <v>108</v>
      </c>
      <c r="B535" s="25" t="s">
        <v>8</v>
      </c>
      <c r="C535" s="11" t="s">
        <v>8</v>
      </c>
      <c r="D535" s="11" t="s">
        <v>107</v>
      </c>
      <c r="E535" s="11" t="s">
        <v>106</v>
      </c>
      <c r="F535" s="11" t="s">
        <v>105</v>
      </c>
      <c r="G535" s="11" t="s">
        <v>104</v>
      </c>
      <c r="H535" s="11">
        <v>2</v>
      </c>
      <c r="I535" s="11" t="s">
        <v>4</v>
      </c>
      <c r="J535" s="24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</row>
    <row r="536" spans="1:61" s="22" customFormat="1" hidden="1" x14ac:dyDescent="0.2">
      <c r="A536" s="16" t="s">
        <v>103</v>
      </c>
      <c r="B536" s="16" t="s">
        <v>8</v>
      </c>
      <c r="C536" s="13" t="s">
        <v>8</v>
      </c>
      <c r="D536" s="13" t="s">
        <v>54</v>
      </c>
      <c r="E536" s="13" t="s">
        <v>97</v>
      </c>
      <c r="F536" s="13" t="s">
        <v>54</v>
      </c>
      <c r="G536" s="13" t="s">
        <v>97</v>
      </c>
      <c r="H536" s="11">
        <v>1</v>
      </c>
      <c r="I536" s="11" t="s">
        <v>68</v>
      </c>
      <c r="J536" s="15">
        <v>2175</v>
      </c>
      <c r="K536" s="14">
        <v>27</v>
      </c>
      <c r="L536" s="14">
        <v>36</v>
      </c>
      <c r="M536" s="14">
        <v>28</v>
      </c>
      <c r="N536" s="14">
        <v>37</v>
      </c>
      <c r="O536" s="14">
        <v>30</v>
      </c>
      <c r="P536" s="14">
        <v>34</v>
      </c>
      <c r="Q536" s="14">
        <v>29</v>
      </c>
      <c r="R536" s="14">
        <v>27</v>
      </c>
      <c r="S536" s="14">
        <v>23</v>
      </c>
      <c r="T536" s="14">
        <v>22</v>
      </c>
      <c r="U536" s="14">
        <v>32</v>
      </c>
      <c r="V536" s="14">
        <v>30</v>
      </c>
      <c r="W536" s="14">
        <v>31</v>
      </c>
      <c r="X536" s="14">
        <v>33</v>
      </c>
      <c r="Y536" s="14">
        <v>51</v>
      </c>
      <c r="Z536" s="14">
        <v>47</v>
      </c>
      <c r="AA536" s="14">
        <v>41</v>
      </c>
      <c r="AB536" s="14">
        <v>43</v>
      </c>
      <c r="AC536" s="14">
        <v>57</v>
      </c>
      <c r="AD536" s="14">
        <v>47</v>
      </c>
      <c r="AE536" s="14">
        <v>230</v>
      </c>
      <c r="AF536" s="14">
        <v>197</v>
      </c>
      <c r="AG536" s="14">
        <v>192</v>
      </c>
      <c r="AH536" s="14">
        <v>165</v>
      </c>
      <c r="AI536" s="14">
        <v>145</v>
      </c>
      <c r="AJ536" s="14">
        <v>108</v>
      </c>
      <c r="AK536" s="14">
        <v>115</v>
      </c>
      <c r="AL536" s="14">
        <v>101</v>
      </c>
      <c r="AM536" s="14">
        <v>73</v>
      </c>
      <c r="AN536" s="14">
        <v>57</v>
      </c>
      <c r="AO536" s="14">
        <v>29</v>
      </c>
      <c r="AP536" s="14">
        <v>27</v>
      </c>
      <c r="AQ536" s="14">
        <v>15</v>
      </c>
      <c r="AR536" s="14">
        <v>16</v>
      </c>
      <c r="AS536" s="14">
        <v>1</v>
      </c>
      <c r="AT536" s="14">
        <v>7</v>
      </c>
      <c r="AU536" s="14">
        <v>20</v>
      </c>
      <c r="AV536" s="14">
        <v>32</v>
      </c>
      <c r="AW536" s="14">
        <v>1095</v>
      </c>
      <c r="AX536" s="14">
        <v>96</v>
      </c>
      <c r="AY536" s="14">
        <v>129</v>
      </c>
      <c r="AZ536" s="14">
        <v>515</v>
      </c>
      <c r="BA536" s="14">
        <v>39</v>
      </c>
      <c r="BD536" s="22">
        <v>2175</v>
      </c>
      <c r="BE536" s="22">
        <v>355</v>
      </c>
      <c r="BF536" s="22">
        <v>246</v>
      </c>
      <c r="BG536" s="22">
        <v>531</v>
      </c>
      <c r="BH536" s="22">
        <v>826</v>
      </c>
      <c r="BI536" s="22">
        <v>217</v>
      </c>
    </row>
    <row r="537" spans="1:61" hidden="1" x14ac:dyDescent="0.2">
      <c r="A537" s="25" t="s">
        <v>102</v>
      </c>
      <c r="B537" s="25" t="s">
        <v>8</v>
      </c>
      <c r="C537" s="11" t="s">
        <v>8</v>
      </c>
      <c r="D537" s="11" t="s">
        <v>54</v>
      </c>
      <c r="E537" s="11" t="s">
        <v>97</v>
      </c>
      <c r="F537" s="11" t="s">
        <v>54</v>
      </c>
      <c r="G537" s="11" t="s">
        <v>101</v>
      </c>
      <c r="H537" s="11">
        <v>1</v>
      </c>
      <c r="I537" s="11" t="s">
        <v>68</v>
      </c>
      <c r="J537" s="24">
        <v>526</v>
      </c>
      <c r="K537" s="26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</row>
    <row r="538" spans="1:61" hidden="1" x14ac:dyDescent="0.2">
      <c r="A538" s="25" t="s">
        <v>100</v>
      </c>
      <c r="B538" s="25" t="s">
        <v>8</v>
      </c>
      <c r="C538" s="11" t="s">
        <v>8</v>
      </c>
      <c r="D538" s="11" t="s">
        <v>54</v>
      </c>
      <c r="E538" s="11" t="s">
        <v>97</v>
      </c>
      <c r="F538" s="11" t="s">
        <v>54</v>
      </c>
      <c r="G538" s="11" t="s">
        <v>99</v>
      </c>
      <c r="H538" s="11">
        <v>1</v>
      </c>
      <c r="I538" s="11" t="s">
        <v>68</v>
      </c>
      <c r="J538" s="24">
        <v>353</v>
      </c>
      <c r="K538" s="26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</row>
    <row r="539" spans="1:61" hidden="1" x14ac:dyDescent="0.2">
      <c r="A539" s="25" t="s">
        <v>98</v>
      </c>
      <c r="B539" s="25" t="s">
        <v>8</v>
      </c>
      <c r="C539" s="11" t="s">
        <v>8</v>
      </c>
      <c r="D539" s="11" t="s">
        <v>54</v>
      </c>
      <c r="E539" s="11" t="s">
        <v>97</v>
      </c>
      <c r="F539" s="11" t="s">
        <v>96</v>
      </c>
      <c r="G539" s="11" t="s">
        <v>95</v>
      </c>
      <c r="H539" s="11">
        <v>1</v>
      </c>
      <c r="I539" s="11" t="s">
        <v>68</v>
      </c>
      <c r="J539" s="24">
        <v>1296</v>
      </c>
      <c r="K539" s="26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</row>
    <row r="540" spans="1:61" s="22" customFormat="1" hidden="1" x14ac:dyDescent="0.2">
      <c r="A540" s="16" t="s">
        <v>94</v>
      </c>
      <c r="B540" s="16" t="s">
        <v>8</v>
      </c>
      <c r="C540" s="13" t="s">
        <v>8</v>
      </c>
      <c r="D540" s="13" t="s">
        <v>54</v>
      </c>
      <c r="E540" s="13" t="s">
        <v>88</v>
      </c>
      <c r="F540" s="13" t="s">
        <v>54</v>
      </c>
      <c r="G540" s="13" t="s">
        <v>88</v>
      </c>
      <c r="H540" s="11">
        <v>2</v>
      </c>
      <c r="I540" s="11" t="s">
        <v>4</v>
      </c>
      <c r="J540" s="15">
        <v>2802</v>
      </c>
      <c r="K540" s="14">
        <v>51</v>
      </c>
      <c r="L540" s="14">
        <v>42</v>
      </c>
      <c r="M540" s="14">
        <v>58</v>
      </c>
      <c r="N540" s="14">
        <v>62</v>
      </c>
      <c r="O540" s="14">
        <v>61</v>
      </c>
      <c r="P540" s="14">
        <v>74</v>
      </c>
      <c r="Q540" s="14">
        <v>29</v>
      </c>
      <c r="R540" s="14">
        <v>30</v>
      </c>
      <c r="S540" s="14">
        <v>26</v>
      </c>
      <c r="T540" s="14">
        <v>36</v>
      </c>
      <c r="U540" s="14">
        <v>32</v>
      </c>
      <c r="V540" s="14">
        <v>41</v>
      </c>
      <c r="W540" s="14">
        <v>33</v>
      </c>
      <c r="X540" s="14">
        <v>36</v>
      </c>
      <c r="Y540" s="14">
        <v>38</v>
      </c>
      <c r="Z540" s="14">
        <v>27</v>
      </c>
      <c r="AA540" s="14">
        <v>37</v>
      </c>
      <c r="AB540" s="14">
        <v>42</v>
      </c>
      <c r="AC540" s="14">
        <v>46</v>
      </c>
      <c r="AD540" s="14">
        <v>41</v>
      </c>
      <c r="AE540" s="14">
        <v>216</v>
      </c>
      <c r="AF540" s="14">
        <v>217</v>
      </c>
      <c r="AG540" s="14">
        <v>175</v>
      </c>
      <c r="AH540" s="14">
        <v>184</v>
      </c>
      <c r="AI540" s="14">
        <v>204</v>
      </c>
      <c r="AJ540" s="14">
        <v>203</v>
      </c>
      <c r="AK540" s="14">
        <v>190</v>
      </c>
      <c r="AL540" s="14">
        <v>160</v>
      </c>
      <c r="AM540" s="14">
        <v>129</v>
      </c>
      <c r="AN540" s="14">
        <v>96</v>
      </c>
      <c r="AO540" s="14">
        <v>61</v>
      </c>
      <c r="AP540" s="14">
        <v>56</v>
      </c>
      <c r="AQ540" s="14">
        <v>38</v>
      </c>
      <c r="AR540" s="14">
        <v>31</v>
      </c>
      <c r="AS540" s="14">
        <v>2</v>
      </c>
      <c r="AT540" s="14">
        <v>30</v>
      </c>
      <c r="AU540" s="14">
        <v>21</v>
      </c>
      <c r="AV540" s="14">
        <v>78</v>
      </c>
      <c r="AW540" s="14">
        <v>1389</v>
      </c>
      <c r="AX540" s="14">
        <v>86</v>
      </c>
      <c r="AY540" s="14">
        <v>102</v>
      </c>
      <c r="AZ540" s="14">
        <v>605</v>
      </c>
      <c r="BA540" s="14">
        <v>98</v>
      </c>
      <c r="BD540" s="22">
        <v>2802</v>
      </c>
      <c r="BE540" s="22">
        <v>542</v>
      </c>
      <c r="BF540" s="22">
        <v>213</v>
      </c>
      <c r="BG540" s="22">
        <v>520</v>
      </c>
      <c r="BH540" s="22">
        <v>1116</v>
      </c>
      <c r="BI540" s="22">
        <v>411</v>
      </c>
    </row>
    <row r="541" spans="1:61" hidden="1" x14ac:dyDescent="0.2">
      <c r="A541" s="25" t="s">
        <v>93</v>
      </c>
      <c r="B541" s="25" t="s">
        <v>8</v>
      </c>
      <c r="C541" s="11" t="s">
        <v>8</v>
      </c>
      <c r="D541" s="11" t="s">
        <v>54</v>
      </c>
      <c r="E541" s="11" t="s">
        <v>88</v>
      </c>
      <c r="F541" s="11" t="s">
        <v>54</v>
      </c>
      <c r="G541" s="11" t="s">
        <v>92</v>
      </c>
      <c r="H541" s="11">
        <v>2</v>
      </c>
      <c r="I541" s="11" t="s">
        <v>4</v>
      </c>
      <c r="J541" s="24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</row>
    <row r="542" spans="1:61" hidden="1" x14ac:dyDescent="0.2">
      <c r="A542" s="25" t="s">
        <v>91</v>
      </c>
      <c r="B542" s="25" t="s">
        <v>8</v>
      </c>
      <c r="C542" s="11" t="s">
        <v>8</v>
      </c>
      <c r="D542" s="11" t="s">
        <v>54</v>
      </c>
      <c r="E542" s="11" t="s">
        <v>88</v>
      </c>
      <c r="F542" s="11" t="s">
        <v>54</v>
      </c>
      <c r="G542" s="11" t="s">
        <v>90</v>
      </c>
      <c r="H542" s="11">
        <v>2</v>
      </c>
      <c r="I542" s="11" t="s">
        <v>4</v>
      </c>
      <c r="J542" s="24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</row>
    <row r="543" spans="1:61" hidden="1" x14ac:dyDescent="0.2">
      <c r="A543" s="25" t="s">
        <v>89</v>
      </c>
      <c r="B543" s="25" t="s">
        <v>8</v>
      </c>
      <c r="C543" s="11" t="s">
        <v>8</v>
      </c>
      <c r="D543" s="11" t="s">
        <v>54</v>
      </c>
      <c r="E543" s="11" t="s">
        <v>88</v>
      </c>
      <c r="F543" s="11" t="s">
        <v>54</v>
      </c>
      <c r="G543" s="11" t="s">
        <v>87</v>
      </c>
      <c r="H543" s="11">
        <v>2</v>
      </c>
      <c r="I543" s="11" t="s">
        <v>4</v>
      </c>
      <c r="J543" s="24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</row>
    <row r="544" spans="1:61" s="22" customFormat="1" hidden="1" x14ac:dyDescent="0.2">
      <c r="A544" s="16" t="s">
        <v>86</v>
      </c>
      <c r="B544" s="16" t="s">
        <v>8</v>
      </c>
      <c r="C544" s="13" t="s">
        <v>8</v>
      </c>
      <c r="D544" s="13" t="s">
        <v>54</v>
      </c>
      <c r="E544" s="13" t="s">
        <v>84</v>
      </c>
      <c r="F544" s="13" t="s">
        <v>54</v>
      </c>
      <c r="G544" s="13" t="s">
        <v>84</v>
      </c>
      <c r="H544" s="11">
        <v>2</v>
      </c>
      <c r="I544" s="11" t="s">
        <v>4</v>
      </c>
      <c r="J544" s="15">
        <v>1875</v>
      </c>
      <c r="K544" s="14">
        <v>24</v>
      </c>
      <c r="L544" s="14">
        <v>25</v>
      </c>
      <c r="M544" s="14">
        <v>23</v>
      </c>
      <c r="N544" s="14">
        <v>30</v>
      </c>
      <c r="O544" s="14">
        <v>20</v>
      </c>
      <c r="P544" s="14">
        <v>27</v>
      </c>
      <c r="Q544" s="14">
        <v>22</v>
      </c>
      <c r="R544" s="14">
        <v>29</v>
      </c>
      <c r="S544" s="14">
        <v>23</v>
      </c>
      <c r="T544" s="14">
        <v>25</v>
      </c>
      <c r="U544" s="14">
        <v>29</v>
      </c>
      <c r="V544" s="14">
        <v>34</v>
      </c>
      <c r="W544" s="14">
        <v>25</v>
      </c>
      <c r="X544" s="14">
        <v>29</v>
      </c>
      <c r="Y544" s="14">
        <v>28</v>
      </c>
      <c r="Z544" s="14">
        <v>35</v>
      </c>
      <c r="AA544" s="14">
        <v>42</v>
      </c>
      <c r="AB544" s="14">
        <v>31</v>
      </c>
      <c r="AC544" s="14">
        <v>43</v>
      </c>
      <c r="AD544" s="14">
        <v>24</v>
      </c>
      <c r="AE544" s="14">
        <v>127</v>
      </c>
      <c r="AF544" s="14">
        <v>177</v>
      </c>
      <c r="AG544" s="14">
        <v>152</v>
      </c>
      <c r="AH544" s="14">
        <v>154</v>
      </c>
      <c r="AI544" s="14">
        <v>128</v>
      </c>
      <c r="AJ544" s="14">
        <v>132</v>
      </c>
      <c r="AK544" s="14">
        <v>137</v>
      </c>
      <c r="AL544" s="14">
        <v>101</v>
      </c>
      <c r="AM544" s="14">
        <v>68</v>
      </c>
      <c r="AN544" s="14">
        <v>37</v>
      </c>
      <c r="AO544" s="14">
        <v>39</v>
      </c>
      <c r="AP544" s="14">
        <v>29</v>
      </c>
      <c r="AQ544" s="14">
        <v>16</v>
      </c>
      <c r="AR544" s="14">
        <v>10</v>
      </c>
      <c r="AS544" s="14">
        <v>1</v>
      </c>
      <c r="AT544" s="14">
        <v>12</v>
      </c>
      <c r="AU544" s="14">
        <v>12</v>
      </c>
      <c r="AV544" s="14">
        <v>36</v>
      </c>
      <c r="AW544" s="14">
        <v>942</v>
      </c>
      <c r="AX544" s="14">
        <v>74</v>
      </c>
      <c r="AY544" s="14">
        <v>101</v>
      </c>
      <c r="AZ544" s="14">
        <v>432</v>
      </c>
      <c r="BA544" s="14">
        <v>34</v>
      </c>
      <c r="BD544" s="22">
        <v>1875</v>
      </c>
      <c r="BE544" s="22">
        <v>311</v>
      </c>
      <c r="BF544" s="22">
        <v>190</v>
      </c>
      <c r="BG544" s="22">
        <v>371</v>
      </c>
      <c r="BH544" s="22">
        <v>804</v>
      </c>
      <c r="BI544" s="22">
        <v>199</v>
      </c>
    </row>
    <row r="545" spans="1:61" hidden="1" x14ac:dyDescent="0.2">
      <c r="A545" s="25" t="s">
        <v>85</v>
      </c>
      <c r="B545" s="25" t="s">
        <v>8</v>
      </c>
      <c r="C545" s="11" t="s">
        <v>8</v>
      </c>
      <c r="D545" s="11" t="s">
        <v>54</v>
      </c>
      <c r="E545" s="11" t="s">
        <v>84</v>
      </c>
      <c r="F545" s="11" t="s">
        <v>54</v>
      </c>
      <c r="G545" s="11" t="s">
        <v>83</v>
      </c>
      <c r="H545" s="11">
        <v>2</v>
      </c>
      <c r="I545" s="11" t="s">
        <v>4</v>
      </c>
      <c r="J545" s="24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</row>
    <row r="546" spans="1:61" s="22" customFormat="1" hidden="1" x14ac:dyDescent="0.2">
      <c r="A546" s="16" t="s">
        <v>82</v>
      </c>
      <c r="B546" s="16" t="s">
        <v>8</v>
      </c>
      <c r="C546" s="13" t="s">
        <v>8</v>
      </c>
      <c r="D546" s="13" t="s">
        <v>54</v>
      </c>
      <c r="E546" s="13" t="s">
        <v>70</v>
      </c>
      <c r="F546" s="13" t="s">
        <v>54</v>
      </c>
      <c r="G546" s="13" t="s">
        <v>70</v>
      </c>
      <c r="H546" s="11">
        <v>1</v>
      </c>
      <c r="I546" s="11" t="s">
        <v>68</v>
      </c>
      <c r="J546" s="15">
        <v>6902</v>
      </c>
      <c r="K546" s="14">
        <v>70</v>
      </c>
      <c r="L546" s="14">
        <v>71</v>
      </c>
      <c r="M546" s="14">
        <v>75</v>
      </c>
      <c r="N546" s="14">
        <v>94</v>
      </c>
      <c r="O546" s="14">
        <v>99</v>
      </c>
      <c r="P546" s="14">
        <v>98</v>
      </c>
      <c r="Q546" s="14">
        <v>81</v>
      </c>
      <c r="R546" s="14">
        <v>89</v>
      </c>
      <c r="S546" s="14">
        <v>84</v>
      </c>
      <c r="T546" s="14">
        <v>99</v>
      </c>
      <c r="U546" s="14">
        <v>91</v>
      </c>
      <c r="V546" s="14">
        <v>127</v>
      </c>
      <c r="W546" s="14">
        <v>117</v>
      </c>
      <c r="X546" s="14">
        <v>113</v>
      </c>
      <c r="Y546" s="14">
        <v>115</v>
      </c>
      <c r="Z546" s="14">
        <v>145</v>
      </c>
      <c r="AA546" s="14">
        <v>136</v>
      </c>
      <c r="AB546" s="14">
        <v>126</v>
      </c>
      <c r="AC546" s="14">
        <v>141</v>
      </c>
      <c r="AD546" s="14">
        <v>106</v>
      </c>
      <c r="AE546" s="14">
        <v>642</v>
      </c>
      <c r="AF546" s="14">
        <v>675</v>
      </c>
      <c r="AG546" s="14">
        <v>566</v>
      </c>
      <c r="AH546" s="14">
        <v>506</v>
      </c>
      <c r="AI546" s="14">
        <v>491</v>
      </c>
      <c r="AJ546" s="14">
        <v>473</v>
      </c>
      <c r="AK546" s="14">
        <v>421</v>
      </c>
      <c r="AL546" s="14">
        <v>346</v>
      </c>
      <c r="AM546" s="14">
        <v>263</v>
      </c>
      <c r="AN546" s="14">
        <v>179</v>
      </c>
      <c r="AO546" s="14">
        <v>98</v>
      </c>
      <c r="AP546" s="14">
        <v>92</v>
      </c>
      <c r="AQ546" s="14">
        <v>42</v>
      </c>
      <c r="AR546" s="14">
        <v>31</v>
      </c>
      <c r="AS546" s="14">
        <v>6</v>
      </c>
      <c r="AT546" s="14">
        <v>33</v>
      </c>
      <c r="AU546" s="14">
        <v>37</v>
      </c>
      <c r="AV546" s="14">
        <v>116</v>
      </c>
      <c r="AW546" s="14">
        <v>3459</v>
      </c>
      <c r="AX546" s="14">
        <v>327</v>
      </c>
      <c r="AY546" s="14">
        <v>352</v>
      </c>
      <c r="AZ546" s="14">
        <v>1694</v>
      </c>
      <c r="BA546" s="14">
        <v>111</v>
      </c>
      <c r="BD546" s="22">
        <v>6902</v>
      </c>
      <c r="BE546" s="22">
        <v>1078</v>
      </c>
      <c r="BF546" s="22">
        <v>752</v>
      </c>
      <c r="BG546" s="22">
        <v>1564</v>
      </c>
      <c r="BH546" s="22">
        <v>2803</v>
      </c>
      <c r="BI546" s="22">
        <v>705</v>
      </c>
    </row>
    <row r="547" spans="1:61" hidden="1" x14ac:dyDescent="0.2">
      <c r="A547" s="25" t="s">
        <v>81</v>
      </c>
      <c r="B547" s="25" t="s">
        <v>8</v>
      </c>
      <c r="C547" s="11" t="s">
        <v>8</v>
      </c>
      <c r="D547" s="11" t="s">
        <v>54</v>
      </c>
      <c r="E547" s="11" t="s">
        <v>70</v>
      </c>
      <c r="F547" s="11" t="s">
        <v>54</v>
      </c>
      <c r="G547" s="11" t="s">
        <v>80</v>
      </c>
      <c r="H547" s="11">
        <v>1</v>
      </c>
      <c r="I547" s="11" t="s">
        <v>68</v>
      </c>
      <c r="J547" s="24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</row>
    <row r="548" spans="1:61" hidden="1" x14ac:dyDescent="0.2">
      <c r="A548" s="25" t="s">
        <v>79</v>
      </c>
      <c r="B548" s="25" t="s">
        <v>8</v>
      </c>
      <c r="C548" s="11" t="s">
        <v>8</v>
      </c>
      <c r="D548" s="11" t="s">
        <v>54</v>
      </c>
      <c r="E548" s="11" t="s">
        <v>70</v>
      </c>
      <c r="F548" s="11" t="s">
        <v>54</v>
      </c>
      <c r="G548" s="11" t="s">
        <v>78</v>
      </c>
      <c r="H548" s="11">
        <v>1</v>
      </c>
      <c r="I548" s="11" t="s">
        <v>68</v>
      </c>
      <c r="J548" s="24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</row>
    <row r="549" spans="1:61" hidden="1" x14ac:dyDescent="0.2">
      <c r="A549" s="25" t="s">
        <v>77</v>
      </c>
      <c r="B549" s="25" t="s">
        <v>8</v>
      </c>
      <c r="C549" s="11" t="s">
        <v>8</v>
      </c>
      <c r="D549" s="11" t="s">
        <v>54</v>
      </c>
      <c r="E549" s="11" t="s">
        <v>70</v>
      </c>
      <c r="F549" s="11" t="s">
        <v>54</v>
      </c>
      <c r="G549" s="11" t="s">
        <v>76</v>
      </c>
      <c r="H549" s="11">
        <v>1</v>
      </c>
      <c r="I549" s="11" t="s">
        <v>68</v>
      </c>
      <c r="J549" s="24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</row>
    <row r="550" spans="1:61" hidden="1" x14ac:dyDescent="0.2">
      <c r="A550" s="25" t="s">
        <v>75</v>
      </c>
      <c r="B550" s="25" t="s">
        <v>8</v>
      </c>
      <c r="C550" s="11" t="s">
        <v>8</v>
      </c>
      <c r="D550" s="11" t="s">
        <v>54</v>
      </c>
      <c r="E550" s="11" t="s">
        <v>70</v>
      </c>
      <c r="F550" s="11" t="s">
        <v>54</v>
      </c>
      <c r="G550" s="11" t="s">
        <v>74</v>
      </c>
      <c r="H550" s="11">
        <v>1</v>
      </c>
      <c r="I550" s="11" t="s">
        <v>68</v>
      </c>
      <c r="J550" s="24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</row>
    <row r="551" spans="1:61" hidden="1" x14ac:dyDescent="0.2">
      <c r="A551" s="25" t="s">
        <v>73</v>
      </c>
      <c r="B551" s="25" t="s">
        <v>8</v>
      </c>
      <c r="C551" s="11" t="s">
        <v>8</v>
      </c>
      <c r="D551" s="11" t="s">
        <v>54</v>
      </c>
      <c r="E551" s="11" t="s">
        <v>70</v>
      </c>
      <c r="F551" s="11" t="s">
        <v>54</v>
      </c>
      <c r="G551" s="11" t="s">
        <v>72</v>
      </c>
      <c r="H551" s="11">
        <v>1</v>
      </c>
      <c r="I551" s="11" t="s">
        <v>68</v>
      </c>
      <c r="J551" s="24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</row>
    <row r="552" spans="1:61" hidden="1" x14ac:dyDescent="0.2">
      <c r="A552" s="25" t="s">
        <v>71</v>
      </c>
      <c r="B552" s="25" t="s">
        <v>8</v>
      </c>
      <c r="C552" s="11" t="s">
        <v>8</v>
      </c>
      <c r="D552" s="11" t="s">
        <v>54</v>
      </c>
      <c r="E552" s="11" t="s">
        <v>70</v>
      </c>
      <c r="F552" s="11" t="s">
        <v>54</v>
      </c>
      <c r="G552" s="11" t="s">
        <v>69</v>
      </c>
      <c r="H552" s="11">
        <v>1</v>
      </c>
      <c r="I552" s="11" t="s">
        <v>68</v>
      </c>
      <c r="J552" s="24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</row>
    <row r="553" spans="1:61" s="22" customFormat="1" hidden="1" x14ac:dyDescent="0.2">
      <c r="A553" s="16" t="s">
        <v>67</v>
      </c>
      <c r="B553" s="16" t="s">
        <v>8</v>
      </c>
      <c r="C553" s="13" t="s">
        <v>8</v>
      </c>
      <c r="D553" s="13" t="s">
        <v>54</v>
      </c>
      <c r="E553" s="13" t="s">
        <v>55</v>
      </c>
      <c r="F553" s="13" t="s">
        <v>54</v>
      </c>
      <c r="G553" s="13" t="s">
        <v>55</v>
      </c>
      <c r="H553" s="11">
        <v>2</v>
      </c>
      <c r="I553" s="11" t="s">
        <v>4</v>
      </c>
      <c r="J553" s="15">
        <v>9423</v>
      </c>
      <c r="K553" s="14">
        <v>104</v>
      </c>
      <c r="L553" s="14">
        <v>145</v>
      </c>
      <c r="M553" s="14">
        <v>172</v>
      </c>
      <c r="N553" s="14">
        <v>199</v>
      </c>
      <c r="O553" s="14">
        <v>174</v>
      </c>
      <c r="P553" s="14">
        <v>171</v>
      </c>
      <c r="Q553" s="14">
        <v>140</v>
      </c>
      <c r="R553" s="14">
        <v>152</v>
      </c>
      <c r="S553" s="14">
        <v>126</v>
      </c>
      <c r="T553" s="14">
        <v>146</v>
      </c>
      <c r="U553" s="14">
        <v>168</v>
      </c>
      <c r="V553" s="14">
        <v>149</v>
      </c>
      <c r="W553" s="14">
        <v>166</v>
      </c>
      <c r="X553" s="14">
        <v>159</v>
      </c>
      <c r="Y553" s="14">
        <v>181</v>
      </c>
      <c r="Z553" s="14">
        <v>170</v>
      </c>
      <c r="AA553" s="14">
        <v>175</v>
      </c>
      <c r="AB553" s="14">
        <v>175</v>
      </c>
      <c r="AC553" s="14">
        <v>143</v>
      </c>
      <c r="AD553" s="14">
        <v>135</v>
      </c>
      <c r="AE553" s="14">
        <v>817</v>
      </c>
      <c r="AF553" s="14">
        <v>874</v>
      </c>
      <c r="AG553" s="14">
        <v>762</v>
      </c>
      <c r="AH553" s="14">
        <v>695</v>
      </c>
      <c r="AI553" s="14">
        <v>725</v>
      </c>
      <c r="AJ553" s="14">
        <v>628</v>
      </c>
      <c r="AK553" s="14">
        <v>482</v>
      </c>
      <c r="AL553" s="14">
        <v>440</v>
      </c>
      <c r="AM553" s="14">
        <v>336</v>
      </c>
      <c r="AN553" s="14">
        <v>213</v>
      </c>
      <c r="AO553" s="14">
        <v>148</v>
      </c>
      <c r="AP553" s="14">
        <v>84</v>
      </c>
      <c r="AQ553" s="14">
        <v>48</v>
      </c>
      <c r="AR553" s="14">
        <v>21</v>
      </c>
      <c r="AS553" s="14">
        <v>10</v>
      </c>
      <c r="AT553" s="14">
        <v>41</v>
      </c>
      <c r="AU553" s="14">
        <v>63</v>
      </c>
      <c r="AV553" s="14">
        <v>213</v>
      </c>
      <c r="AW553" s="14">
        <v>4692</v>
      </c>
      <c r="AX553" s="14">
        <v>454</v>
      </c>
      <c r="AY553" s="14">
        <v>425</v>
      </c>
      <c r="AZ553" s="14">
        <v>2274</v>
      </c>
      <c r="BA553" s="14">
        <v>284</v>
      </c>
      <c r="BD553" s="22">
        <v>9423</v>
      </c>
      <c r="BE553" s="22">
        <v>1846</v>
      </c>
      <c r="BF553" s="22">
        <v>1026</v>
      </c>
      <c r="BG553" s="22">
        <v>1969</v>
      </c>
      <c r="BH553" s="22">
        <v>3732</v>
      </c>
      <c r="BI553" s="22">
        <v>850</v>
      </c>
    </row>
    <row r="554" spans="1:61" hidden="1" x14ac:dyDescent="0.2">
      <c r="A554" s="25" t="s">
        <v>66</v>
      </c>
      <c r="B554" s="25" t="s">
        <v>8</v>
      </c>
      <c r="C554" s="11" t="s">
        <v>8</v>
      </c>
      <c r="D554" s="11" t="s">
        <v>54</v>
      </c>
      <c r="E554" s="11" t="s">
        <v>55</v>
      </c>
      <c r="F554" s="11" t="s">
        <v>54</v>
      </c>
      <c r="G554" s="11" t="s">
        <v>65</v>
      </c>
      <c r="H554" s="11">
        <v>2</v>
      </c>
      <c r="I554" s="11" t="s">
        <v>4</v>
      </c>
      <c r="J554" s="24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</row>
    <row r="555" spans="1:61" hidden="1" x14ac:dyDescent="0.2">
      <c r="A555" s="25" t="s">
        <v>64</v>
      </c>
      <c r="B555" s="25" t="s">
        <v>8</v>
      </c>
      <c r="C555" s="11" t="s">
        <v>8</v>
      </c>
      <c r="D555" s="11" t="s">
        <v>54</v>
      </c>
      <c r="E555" s="11" t="s">
        <v>55</v>
      </c>
      <c r="F555" s="11" t="s">
        <v>54</v>
      </c>
      <c r="G555" s="11" t="s">
        <v>63</v>
      </c>
      <c r="H555" s="11">
        <v>2</v>
      </c>
      <c r="I555" s="11" t="s">
        <v>4</v>
      </c>
      <c r="J555" s="24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</row>
    <row r="556" spans="1:61" hidden="1" x14ac:dyDescent="0.2">
      <c r="A556" s="25" t="s">
        <v>62</v>
      </c>
      <c r="B556" s="25" t="s">
        <v>8</v>
      </c>
      <c r="C556" s="11" t="s">
        <v>8</v>
      </c>
      <c r="D556" s="11" t="s">
        <v>54</v>
      </c>
      <c r="E556" s="11" t="s">
        <v>55</v>
      </c>
      <c r="F556" s="11" t="s">
        <v>54</v>
      </c>
      <c r="G556" s="11" t="s">
        <v>61</v>
      </c>
      <c r="H556" s="11">
        <v>2</v>
      </c>
      <c r="I556" s="11" t="s">
        <v>4</v>
      </c>
      <c r="J556" s="24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</row>
    <row r="557" spans="1:61" hidden="1" x14ac:dyDescent="0.2">
      <c r="A557" s="25" t="s">
        <v>60</v>
      </c>
      <c r="B557" s="25" t="s">
        <v>8</v>
      </c>
      <c r="C557" s="11" t="s">
        <v>8</v>
      </c>
      <c r="D557" s="11" t="s">
        <v>54</v>
      </c>
      <c r="E557" s="11" t="s">
        <v>55</v>
      </c>
      <c r="F557" s="11" t="s">
        <v>54</v>
      </c>
      <c r="G557" s="11" t="s">
        <v>59</v>
      </c>
      <c r="H557" s="11">
        <v>2</v>
      </c>
      <c r="I557" s="11" t="s">
        <v>4</v>
      </c>
      <c r="J557" s="24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</row>
    <row r="558" spans="1:61" hidden="1" x14ac:dyDescent="0.2">
      <c r="A558" s="25" t="s">
        <v>58</v>
      </c>
      <c r="B558" s="25" t="s">
        <v>8</v>
      </c>
      <c r="C558" s="11" t="s">
        <v>8</v>
      </c>
      <c r="D558" s="11" t="s">
        <v>54</v>
      </c>
      <c r="E558" s="11" t="s">
        <v>55</v>
      </c>
      <c r="F558" s="11" t="s">
        <v>54</v>
      </c>
      <c r="G558" s="11" t="s">
        <v>57</v>
      </c>
      <c r="H558" s="11">
        <v>2</v>
      </c>
      <c r="I558" s="11" t="s">
        <v>4</v>
      </c>
      <c r="J558" s="24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</row>
    <row r="559" spans="1:61" hidden="1" x14ac:dyDescent="0.2">
      <c r="A559" s="25" t="s">
        <v>56</v>
      </c>
      <c r="B559" s="25" t="s">
        <v>8</v>
      </c>
      <c r="C559" s="11" t="s">
        <v>8</v>
      </c>
      <c r="D559" s="11" t="s">
        <v>54</v>
      </c>
      <c r="E559" s="11" t="s">
        <v>55</v>
      </c>
      <c r="F559" s="11" t="s">
        <v>54</v>
      </c>
      <c r="G559" s="11" t="s">
        <v>53</v>
      </c>
      <c r="H559" s="11">
        <v>2</v>
      </c>
      <c r="I559" s="11" t="s">
        <v>4</v>
      </c>
      <c r="J559" s="24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</row>
    <row r="560" spans="1:61" s="22" customFormat="1" hidden="1" x14ac:dyDescent="0.2">
      <c r="A560" s="16" t="s">
        <v>52</v>
      </c>
      <c r="B560" s="16" t="s">
        <v>8</v>
      </c>
      <c r="C560" s="13" t="s">
        <v>8</v>
      </c>
      <c r="D560" s="13" t="s">
        <v>6</v>
      </c>
      <c r="E560" s="13" t="s">
        <v>6</v>
      </c>
      <c r="F560" s="13" t="s">
        <v>6</v>
      </c>
      <c r="G560" s="13" t="s">
        <v>6</v>
      </c>
      <c r="H560" s="11">
        <v>2</v>
      </c>
      <c r="I560" s="11" t="s">
        <v>4</v>
      </c>
      <c r="J560" s="15">
        <v>22924</v>
      </c>
      <c r="K560" s="14">
        <v>284</v>
      </c>
      <c r="L560" s="14">
        <v>303</v>
      </c>
      <c r="M560" s="14">
        <v>297</v>
      </c>
      <c r="N560" s="14">
        <v>276</v>
      </c>
      <c r="O560" s="14">
        <v>349</v>
      </c>
      <c r="P560" s="14">
        <v>295</v>
      </c>
      <c r="Q560" s="14">
        <v>335</v>
      </c>
      <c r="R560" s="14">
        <v>311</v>
      </c>
      <c r="S560" s="14">
        <v>319</v>
      </c>
      <c r="T560" s="14">
        <v>332</v>
      </c>
      <c r="U560" s="14">
        <v>320</v>
      </c>
      <c r="V560" s="14">
        <v>325</v>
      </c>
      <c r="W560" s="14">
        <v>345</v>
      </c>
      <c r="X560" s="14">
        <v>348</v>
      </c>
      <c r="Y560" s="14">
        <v>383</v>
      </c>
      <c r="Z560" s="14">
        <v>356</v>
      </c>
      <c r="AA560" s="14">
        <v>401</v>
      </c>
      <c r="AB560" s="14">
        <v>414</v>
      </c>
      <c r="AC560" s="14">
        <v>372</v>
      </c>
      <c r="AD560" s="14">
        <v>373</v>
      </c>
      <c r="AE560" s="14">
        <v>1848</v>
      </c>
      <c r="AF560" s="14">
        <v>1789</v>
      </c>
      <c r="AG560" s="14">
        <v>1539</v>
      </c>
      <c r="AH560" s="14">
        <v>1534</v>
      </c>
      <c r="AI560" s="14">
        <v>1475</v>
      </c>
      <c r="AJ560" s="14">
        <v>1435</v>
      </c>
      <c r="AK560" s="14">
        <v>1302</v>
      </c>
      <c r="AL560" s="14">
        <v>1168</v>
      </c>
      <c r="AM560" s="14">
        <v>966</v>
      </c>
      <c r="AN560" s="14">
        <v>961</v>
      </c>
      <c r="AO560" s="14">
        <v>815</v>
      </c>
      <c r="AP560" s="14">
        <v>622</v>
      </c>
      <c r="AQ560" s="14">
        <v>372</v>
      </c>
      <c r="AR560" s="14">
        <v>360</v>
      </c>
      <c r="AS560" s="14">
        <v>10</v>
      </c>
      <c r="AT560" s="14">
        <v>133</v>
      </c>
      <c r="AU560" s="14">
        <v>151</v>
      </c>
      <c r="AV560" s="14">
        <v>431</v>
      </c>
      <c r="AW560" s="14">
        <v>11572</v>
      </c>
      <c r="AX560" s="14">
        <v>850</v>
      </c>
      <c r="AY560" s="14">
        <v>943</v>
      </c>
      <c r="AZ560" s="14">
        <v>4810</v>
      </c>
      <c r="BA560" s="14">
        <v>443</v>
      </c>
      <c r="BD560" s="22">
        <v>22924</v>
      </c>
      <c r="BE560" s="22">
        <v>3746</v>
      </c>
      <c r="BF560" s="22">
        <v>2247</v>
      </c>
      <c r="BG560" s="22">
        <v>4382</v>
      </c>
      <c r="BH560" s="22">
        <v>8453</v>
      </c>
      <c r="BI560" s="22">
        <v>4096</v>
      </c>
    </row>
    <row r="561" spans="1:61" s="17" customFormat="1" hidden="1" x14ac:dyDescent="0.2">
      <c r="A561" s="12" t="s">
        <v>51</v>
      </c>
      <c r="B561" s="12" t="s">
        <v>8</v>
      </c>
      <c r="C561" s="8" t="s">
        <v>8</v>
      </c>
      <c r="D561" s="8" t="s">
        <v>6</v>
      </c>
      <c r="E561" s="8" t="s">
        <v>6</v>
      </c>
      <c r="F561" s="8" t="s">
        <v>6</v>
      </c>
      <c r="G561" s="8" t="s">
        <v>50</v>
      </c>
      <c r="H561" s="11">
        <v>2</v>
      </c>
      <c r="I561" s="11" t="s">
        <v>4</v>
      </c>
      <c r="J561" s="10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</row>
    <row r="562" spans="1:61" s="17" customFormat="1" hidden="1" x14ac:dyDescent="0.2">
      <c r="A562" s="12" t="s">
        <v>49</v>
      </c>
      <c r="B562" s="12" t="s">
        <v>8</v>
      </c>
      <c r="C562" s="8" t="s">
        <v>8</v>
      </c>
      <c r="D562" s="8" t="s">
        <v>6</v>
      </c>
      <c r="E562" s="8" t="s">
        <v>6</v>
      </c>
      <c r="F562" s="8" t="s">
        <v>6</v>
      </c>
      <c r="G562" s="8" t="s">
        <v>48</v>
      </c>
      <c r="H562" s="11">
        <v>2</v>
      </c>
      <c r="I562" s="11" t="s">
        <v>4</v>
      </c>
      <c r="J562" s="10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</row>
    <row r="563" spans="1:61" s="17" customFormat="1" hidden="1" x14ac:dyDescent="0.2">
      <c r="A563" s="12" t="s">
        <v>47</v>
      </c>
      <c r="B563" s="12" t="s">
        <v>8</v>
      </c>
      <c r="C563" s="8" t="s">
        <v>8</v>
      </c>
      <c r="D563" s="8" t="s">
        <v>6</v>
      </c>
      <c r="E563" s="8" t="s">
        <v>6</v>
      </c>
      <c r="F563" s="8" t="s">
        <v>6</v>
      </c>
      <c r="G563" s="8" t="s">
        <v>46</v>
      </c>
      <c r="H563" s="11">
        <v>2</v>
      </c>
      <c r="I563" s="11" t="s">
        <v>4</v>
      </c>
      <c r="J563" s="10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</row>
    <row r="564" spans="1:61" s="17" customFormat="1" hidden="1" x14ac:dyDescent="0.2">
      <c r="A564" s="12" t="s">
        <v>45</v>
      </c>
      <c r="B564" s="12" t="s">
        <v>8</v>
      </c>
      <c r="C564" s="8" t="s">
        <v>8</v>
      </c>
      <c r="D564" s="8" t="s">
        <v>6</v>
      </c>
      <c r="E564" s="8" t="s">
        <v>6</v>
      </c>
      <c r="F564" s="8" t="s">
        <v>6</v>
      </c>
      <c r="G564" s="8" t="s">
        <v>44</v>
      </c>
      <c r="H564" s="11">
        <v>2</v>
      </c>
      <c r="I564" s="11" t="s">
        <v>4</v>
      </c>
      <c r="J564" s="10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</row>
    <row r="565" spans="1:61" s="17" customFormat="1" hidden="1" x14ac:dyDescent="0.2">
      <c r="A565" s="12" t="s">
        <v>43</v>
      </c>
      <c r="B565" s="12" t="s">
        <v>8</v>
      </c>
      <c r="C565" s="8" t="s">
        <v>8</v>
      </c>
      <c r="D565" s="8" t="s">
        <v>6</v>
      </c>
      <c r="E565" s="8" t="s">
        <v>6</v>
      </c>
      <c r="F565" s="8" t="s">
        <v>6</v>
      </c>
      <c r="G565" s="8" t="s">
        <v>42</v>
      </c>
      <c r="H565" s="11">
        <v>2</v>
      </c>
      <c r="I565" s="11" t="s">
        <v>4</v>
      </c>
      <c r="J565" s="10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</row>
    <row r="566" spans="1:61" s="17" customFormat="1" hidden="1" x14ac:dyDescent="0.2">
      <c r="A566" s="12" t="s">
        <v>41</v>
      </c>
      <c r="B566" s="12" t="s">
        <v>8</v>
      </c>
      <c r="C566" s="8" t="s">
        <v>8</v>
      </c>
      <c r="D566" s="8" t="s">
        <v>6</v>
      </c>
      <c r="E566" s="8" t="s">
        <v>6</v>
      </c>
      <c r="F566" s="8" t="s">
        <v>6</v>
      </c>
      <c r="G566" s="8" t="s">
        <v>40</v>
      </c>
      <c r="H566" s="11">
        <v>2</v>
      </c>
      <c r="I566" s="11" t="s">
        <v>4</v>
      </c>
      <c r="J566" s="10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</row>
    <row r="567" spans="1:61" s="17" customFormat="1" hidden="1" x14ac:dyDescent="0.2">
      <c r="A567" s="12" t="s">
        <v>39</v>
      </c>
      <c r="B567" s="12" t="s">
        <v>8</v>
      </c>
      <c r="C567" s="8" t="s">
        <v>8</v>
      </c>
      <c r="D567" s="8" t="s">
        <v>6</v>
      </c>
      <c r="E567" s="8" t="s">
        <v>6</v>
      </c>
      <c r="F567" s="8" t="s">
        <v>6</v>
      </c>
      <c r="G567" s="8" t="s">
        <v>38</v>
      </c>
      <c r="H567" s="11">
        <v>2</v>
      </c>
      <c r="I567" s="11" t="s">
        <v>4</v>
      </c>
      <c r="J567" s="10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</row>
    <row r="568" spans="1:61" s="17" customFormat="1" hidden="1" x14ac:dyDescent="0.2">
      <c r="A568" s="12" t="s">
        <v>37</v>
      </c>
      <c r="B568" s="12" t="s">
        <v>8</v>
      </c>
      <c r="C568" s="8" t="s">
        <v>8</v>
      </c>
      <c r="D568" s="8" t="s">
        <v>6</v>
      </c>
      <c r="E568" s="8" t="s">
        <v>6</v>
      </c>
      <c r="F568" s="8" t="s">
        <v>6</v>
      </c>
      <c r="G568" s="8" t="s">
        <v>36</v>
      </c>
      <c r="H568" s="11">
        <v>2</v>
      </c>
      <c r="I568" s="11" t="s">
        <v>4</v>
      </c>
      <c r="J568" s="10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</row>
    <row r="569" spans="1:61" s="17" customFormat="1" hidden="1" x14ac:dyDescent="0.2">
      <c r="A569" s="12" t="s">
        <v>35</v>
      </c>
      <c r="B569" s="12" t="s">
        <v>8</v>
      </c>
      <c r="C569" s="8" t="s">
        <v>8</v>
      </c>
      <c r="D569" s="8" t="s">
        <v>6</v>
      </c>
      <c r="E569" s="8" t="s">
        <v>6</v>
      </c>
      <c r="F569" s="8" t="s">
        <v>6</v>
      </c>
      <c r="G569" s="8" t="s">
        <v>34</v>
      </c>
      <c r="H569" s="11">
        <v>2</v>
      </c>
      <c r="I569" s="11" t="s">
        <v>4</v>
      </c>
      <c r="J569" s="10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</row>
    <row r="570" spans="1:61" hidden="1" x14ac:dyDescent="0.2">
      <c r="A570" s="25" t="s">
        <v>33</v>
      </c>
      <c r="B570" s="25" t="s">
        <v>8</v>
      </c>
      <c r="C570" s="11" t="s">
        <v>8</v>
      </c>
      <c r="D570" s="11" t="s">
        <v>6</v>
      </c>
      <c r="E570" s="11" t="s">
        <v>6</v>
      </c>
      <c r="F570" s="8" t="s">
        <v>6</v>
      </c>
      <c r="G570" s="11" t="s">
        <v>32</v>
      </c>
      <c r="H570" s="11">
        <v>2</v>
      </c>
      <c r="I570" s="11" t="s">
        <v>4</v>
      </c>
      <c r="J570" s="24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</row>
    <row r="571" spans="1:61" s="22" customFormat="1" hidden="1" x14ac:dyDescent="0.2">
      <c r="A571" s="16" t="s">
        <v>31</v>
      </c>
      <c r="B571" s="16" t="s">
        <v>8</v>
      </c>
      <c r="C571" s="13" t="s">
        <v>8</v>
      </c>
      <c r="D571" s="13" t="s">
        <v>6</v>
      </c>
      <c r="E571" s="13" t="s">
        <v>29</v>
      </c>
      <c r="F571" s="13" t="s">
        <v>6</v>
      </c>
      <c r="G571" s="13" t="s">
        <v>29</v>
      </c>
      <c r="H571" s="11">
        <v>3</v>
      </c>
      <c r="I571" s="11" t="s">
        <v>11</v>
      </c>
      <c r="J571" s="15">
        <v>1485</v>
      </c>
      <c r="K571" s="14">
        <v>11</v>
      </c>
      <c r="L571" s="14">
        <v>16</v>
      </c>
      <c r="M571" s="14">
        <v>8</v>
      </c>
      <c r="N571" s="14">
        <v>10</v>
      </c>
      <c r="O571" s="14">
        <v>7</v>
      </c>
      <c r="P571" s="14">
        <v>15</v>
      </c>
      <c r="Q571" s="14">
        <v>24</v>
      </c>
      <c r="R571" s="14">
        <v>21</v>
      </c>
      <c r="S571" s="14">
        <v>14</v>
      </c>
      <c r="T571" s="14">
        <v>21</v>
      </c>
      <c r="U571" s="14">
        <v>28</v>
      </c>
      <c r="V571" s="14">
        <v>20</v>
      </c>
      <c r="W571" s="14">
        <v>11</v>
      </c>
      <c r="X571" s="14">
        <v>24</v>
      </c>
      <c r="Y571" s="14">
        <v>22</v>
      </c>
      <c r="Z571" s="14">
        <v>19</v>
      </c>
      <c r="AA571" s="14">
        <v>19</v>
      </c>
      <c r="AB571" s="14">
        <v>22</v>
      </c>
      <c r="AC571" s="14">
        <v>18</v>
      </c>
      <c r="AD571" s="14">
        <v>19</v>
      </c>
      <c r="AE571" s="14">
        <v>111</v>
      </c>
      <c r="AF571" s="14">
        <v>98</v>
      </c>
      <c r="AG571" s="14">
        <v>101</v>
      </c>
      <c r="AH571" s="14">
        <v>84</v>
      </c>
      <c r="AI571" s="14">
        <v>114</v>
      </c>
      <c r="AJ571" s="14">
        <v>93</v>
      </c>
      <c r="AK571" s="14">
        <v>98</v>
      </c>
      <c r="AL571" s="14">
        <v>84</v>
      </c>
      <c r="AM571" s="14">
        <v>71</v>
      </c>
      <c r="AN571" s="14">
        <v>85</v>
      </c>
      <c r="AO571" s="14">
        <v>76</v>
      </c>
      <c r="AP571" s="14">
        <v>56</v>
      </c>
      <c r="AQ571" s="14">
        <v>28</v>
      </c>
      <c r="AR571" s="14">
        <v>37</v>
      </c>
      <c r="AS571" s="14">
        <v>0</v>
      </c>
      <c r="AT571" s="14">
        <v>3</v>
      </c>
      <c r="AU571" s="14">
        <v>8</v>
      </c>
      <c r="AV571" s="14">
        <v>19</v>
      </c>
      <c r="AW571" s="14">
        <v>744</v>
      </c>
      <c r="AX571" s="14">
        <v>59</v>
      </c>
      <c r="AY571" s="14">
        <v>50</v>
      </c>
      <c r="AZ571" s="14">
        <v>292</v>
      </c>
      <c r="BA571" s="14">
        <v>9</v>
      </c>
      <c r="BD571" s="22">
        <v>1485</v>
      </c>
      <c r="BE571" s="22">
        <v>195</v>
      </c>
      <c r="BF571" s="22">
        <v>117</v>
      </c>
      <c r="BG571" s="22">
        <v>246</v>
      </c>
      <c r="BH571" s="22">
        <v>574</v>
      </c>
      <c r="BI571" s="22">
        <v>353</v>
      </c>
    </row>
    <row r="572" spans="1:61" s="17" customFormat="1" hidden="1" x14ac:dyDescent="0.2">
      <c r="A572" s="12" t="s">
        <v>30</v>
      </c>
      <c r="B572" s="12" t="s">
        <v>8</v>
      </c>
      <c r="C572" s="8" t="s">
        <v>8</v>
      </c>
      <c r="D572" s="8" t="s">
        <v>6</v>
      </c>
      <c r="E572" s="8" t="s">
        <v>29</v>
      </c>
      <c r="F572" s="8" t="s">
        <v>6</v>
      </c>
      <c r="G572" s="8" t="s">
        <v>28</v>
      </c>
      <c r="H572" s="11">
        <v>3</v>
      </c>
      <c r="I572" s="11" t="s">
        <v>11</v>
      </c>
      <c r="J572" s="10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</row>
    <row r="573" spans="1:61" s="22" customFormat="1" hidden="1" x14ac:dyDescent="0.2">
      <c r="A573" s="16" t="s">
        <v>27</v>
      </c>
      <c r="B573" s="16" t="s">
        <v>8</v>
      </c>
      <c r="C573" s="13" t="s">
        <v>8</v>
      </c>
      <c r="D573" s="13" t="s">
        <v>6</v>
      </c>
      <c r="E573" s="13" t="s">
        <v>25</v>
      </c>
      <c r="F573" s="13" t="s">
        <v>6</v>
      </c>
      <c r="G573" s="13" t="s">
        <v>25</v>
      </c>
      <c r="H573" s="11">
        <v>2</v>
      </c>
      <c r="I573" s="11" t="s">
        <v>4</v>
      </c>
      <c r="J573" s="15">
        <v>4611</v>
      </c>
      <c r="K573" s="14">
        <v>49</v>
      </c>
      <c r="L573" s="14">
        <v>51</v>
      </c>
      <c r="M573" s="14">
        <v>57</v>
      </c>
      <c r="N573" s="14">
        <v>55</v>
      </c>
      <c r="O573" s="14">
        <v>55</v>
      </c>
      <c r="P573" s="14">
        <v>49</v>
      </c>
      <c r="Q573" s="14">
        <v>67</v>
      </c>
      <c r="R573" s="14">
        <v>54</v>
      </c>
      <c r="S573" s="14">
        <v>59</v>
      </c>
      <c r="T573" s="14">
        <v>55</v>
      </c>
      <c r="U573" s="14">
        <v>69</v>
      </c>
      <c r="V573" s="14">
        <v>67</v>
      </c>
      <c r="W573" s="14">
        <v>63</v>
      </c>
      <c r="X573" s="14">
        <v>68</v>
      </c>
      <c r="Y573" s="14">
        <v>55</v>
      </c>
      <c r="Z573" s="14">
        <v>72</v>
      </c>
      <c r="AA573" s="14">
        <v>86</v>
      </c>
      <c r="AB573" s="14">
        <v>97</v>
      </c>
      <c r="AC573" s="14">
        <v>89</v>
      </c>
      <c r="AD573" s="14">
        <v>78</v>
      </c>
      <c r="AE573" s="14">
        <v>428</v>
      </c>
      <c r="AF573" s="14">
        <v>396</v>
      </c>
      <c r="AG573" s="14">
        <v>307</v>
      </c>
      <c r="AH573" s="14">
        <v>299</v>
      </c>
      <c r="AI573" s="14">
        <v>306</v>
      </c>
      <c r="AJ573" s="14">
        <v>301</v>
      </c>
      <c r="AK573" s="14">
        <v>247</v>
      </c>
      <c r="AL573" s="14">
        <v>217</v>
      </c>
      <c r="AM573" s="14">
        <v>182</v>
      </c>
      <c r="AN573" s="14">
        <v>190</v>
      </c>
      <c r="AO573" s="14">
        <v>149</v>
      </c>
      <c r="AP573" s="14">
        <v>145</v>
      </c>
      <c r="AQ573" s="14">
        <v>85</v>
      </c>
      <c r="AR573" s="14">
        <v>64</v>
      </c>
      <c r="AS573" s="14">
        <v>1</v>
      </c>
      <c r="AT573" s="14">
        <v>23</v>
      </c>
      <c r="AU573" s="14">
        <v>26</v>
      </c>
      <c r="AV573" s="14">
        <v>83</v>
      </c>
      <c r="AW573" s="14">
        <v>2324</v>
      </c>
      <c r="AX573" s="14">
        <v>145</v>
      </c>
      <c r="AY573" s="14">
        <v>235</v>
      </c>
      <c r="AZ573" s="14">
        <v>1019</v>
      </c>
      <c r="BA573" s="14">
        <v>129</v>
      </c>
      <c r="BD573" s="22">
        <v>4611</v>
      </c>
      <c r="BE573" s="22">
        <v>687</v>
      </c>
      <c r="BF573" s="22">
        <v>441</v>
      </c>
      <c r="BG573" s="22">
        <v>991</v>
      </c>
      <c r="BH573" s="22">
        <v>1677</v>
      </c>
      <c r="BI573" s="22">
        <v>815</v>
      </c>
    </row>
    <row r="574" spans="1:61" s="17" customFormat="1" hidden="1" x14ac:dyDescent="0.2">
      <c r="A574" s="12" t="s">
        <v>26</v>
      </c>
      <c r="B574" s="12" t="s">
        <v>8</v>
      </c>
      <c r="C574" s="8" t="s">
        <v>8</v>
      </c>
      <c r="D574" s="8" t="s">
        <v>6</v>
      </c>
      <c r="E574" s="8" t="s">
        <v>25</v>
      </c>
      <c r="F574" s="8" t="s">
        <v>6</v>
      </c>
      <c r="G574" s="8" t="s">
        <v>24</v>
      </c>
      <c r="H574" s="11">
        <v>2</v>
      </c>
      <c r="I574" s="11" t="s">
        <v>4</v>
      </c>
      <c r="J574" s="10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</row>
    <row r="575" spans="1:61" s="22" customFormat="1" hidden="1" x14ac:dyDescent="0.2">
      <c r="A575" s="16" t="s">
        <v>23</v>
      </c>
      <c r="B575" s="16" t="s">
        <v>8</v>
      </c>
      <c r="C575" s="13" t="s">
        <v>8</v>
      </c>
      <c r="D575" s="13" t="s">
        <v>6</v>
      </c>
      <c r="E575" s="13" t="s">
        <v>21</v>
      </c>
      <c r="F575" s="13" t="s">
        <v>6</v>
      </c>
      <c r="G575" s="13" t="s">
        <v>21</v>
      </c>
      <c r="H575" s="11">
        <v>2</v>
      </c>
      <c r="I575" s="11" t="s">
        <v>4</v>
      </c>
      <c r="J575" s="15">
        <v>1174</v>
      </c>
      <c r="K575" s="14">
        <v>11</v>
      </c>
      <c r="L575" s="14">
        <v>9</v>
      </c>
      <c r="M575" s="14">
        <v>9</v>
      </c>
      <c r="N575" s="14">
        <v>13</v>
      </c>
      <c r="O575" s="14">
        <v>12</v>
      </c>
      <c r="P575" s="14">
        <v>8</v>
      </c>
      <c r="Q575" s="14">
        <v>10</v>
      </c>
      <c r="R575" s="14">
        <v>6</v>
      </c>
      <c r="S575" s="14">
        <v>11</v>
      </c>
      <c r="T575" s="14">
        <v>10</v>
      </c>
      <c r="U575" s="14">
        <v>14</v>
      </c>
      <c r="V575" s="14">
        <v>10</v>
      </c>
      <c r="W575" s="14">
        <v>10</v>
      </c>
      <c r="X575" s="14">
        <v>16</v>
      </c>
      <c r="Y575" s="14">
        <v>10</v>
      </c>
      <c r="Z575" s="14">
        <v>15</v>
      </c>
      <c r="AA575" s="14">
        <v>20</v>
      </c>
      <c r="AB575" s="14">
        <v>22</v>
      </c>
      <c r="AC575" s="14">
        <v>18</v>
      </c>
      <c r="AD575" s="14">
        <v>16</v>
      </c>
      <c r="AE575" s="14">
        <v>78</v>
      </c>
      <c r="AF575" s="14">
        <v>96</v>
      </c>
      <c r="AG575" s="14">
        <v>55</v>
      </c>
      <c r="AH575" s="14">
        <v>68</v>
      </c>
      <c r="AI575" s="14">
        <v>72</v>
      </c>
      <c r="AJ575" s="14">
        <v>86</v>
      </c>
      <c r="AK575" s="14">
        <v>68</v>
      </c>
      <c r="AL575" s="14">
        <v>62</v>
      </c>
      <c r="AM575" s="14">
        <v>63</v>
      </c>
      <c r="AN575" s="14">
        <v>100</v>
      </c>
      <c r="AO575" s="14">
        <v>70</v>
      </c>
      <c r="AP575" s="14">
        <v>62</v>
      </c>
      <c r="AQ575" s="14">
        <v>20</v>
      </c>
      <c r="AR575" s="14">
        <v>24</v>
      </c>
      <c r="AS575" s="14">
        <v>0</v>
      </c>
      <c r="AT575" s="14">
        <v>6</v>
      </c>
      <c r="AU575" s="14">
        <v>5</v>
      </c>
      <c r="AV575" s="14">
        <v>20</v>
      </c>
      <c r="AW575" s="14">
        <v>584</v>
      </c>
      <c r="AX575" s="14">
        <v>28</v>
      </c>
      <c r="AY575" s="14">
        <v>46</v>
      </c>
      <c r="AZ575" s="14">
        <v>225</v>
      </c>
      <c r="BA575" s="14">
        <v>9</v>
      </c>
      <c r="BD575" s="22">
        <v>1174</v>
      </c>
      <c r="BE575" s="22">
        <v>123</v>
      </c>
      <c r="BF575" s="22">
        <v>93</v>
      </c>
      <c r="BG575" s="22">
        <v>208</v>
      </c>
      <c r="BH575" s="22">
        <v>411</v>
      </c>
      <c r="BI575" s="22">
        <v>339</v>
      </c>
    </row>
    <row r="576" spans="1:61" s="17" customFormat="1" hidden="1" x14ac:dyDescent="0.2">
      <c r="A576" s="12" t="s">
        <v>22</v>
      </c>
      <c r="B576" s="12" t="s">
        <v>8</v>
      </c>
      <c r="C576" s="8" t="s">
        <v>8</v>
      </c>
      <c r="D576" s="8" t="s">
        <v>6</v>
      </c>
      <c r="E576" s="8" t="s">
        <v>21</v>
      </c>
      <c r="F576" s="8" t="s">
        <v>6</v>
      </c>
      <c r="G576" s="8" t="s">
        <v>20</v>
      </c>
      <c r="H576" s="11">
        <v>2</v>
      </c>
      <c r="I576" s="11" t="s">
        <v>4</v>
      </c>
      <c r="J576" s="10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</row>
    <row r="577" spans="1:61" s="22" customFormat="1" hidden="1" x14ac:dyDescent="0.2">
      <c r="A577" s="16" t="s">
        <v>19</v>
      </c>
      <c r="B577" s="16" t="s">
        <v>8</v>
      </c>
      <c r="C577" s="13" t="s">
        <v>8</v>
      </c>
      <c r="D577" s="13" t="s">
        <v>6</v>
      </c>
      <c r="E577" s="13" t="s">
        <v>17</v>
      </c>
      <c r="F577" s="13" t="s">
        <v>6</v>
      </c>
      <c r="G577" s="13" t="s">
        <v>17</v>
      </c>
      <c r="H577" s="11">
        <v>2</v>
      </c>
      <c r="I577" s="11" t="s">
        <v>4</v>
      </c>
      <c r="J577" s="15">
        <v>2181</v>
      </c>
      <c r="K577" s="14">
        <v>13</v>
      </c>
      <c r="L577" s="14">
        <v>15</v>
      </c>
      <c r="M577" s="14">
        <v>13</v>
      </c>
      <c r="N577" s="14">
        <v>17</v>
      </c>
      <c r="O577" s="14">
        <v>19</v>
      </c>
      <c r="P577" s="14">
        <v>13</v>
      </c>
      <c r="Q577" s="14">
        <v>11</v>
      </c>
      <c r="R577" s="14">
        <v>14</v>
      </c>
      <c r="S577" s="14">
        <v>16</v>
      </c>
      <c r="T577" s="14">
        <v>18</v>
      </c>
      <c r="U577" s="14">
        <v>20</v>
      </c>
      <c r="V577" s="14">
        <v>16</v>
      </c>
      <c r="W577" s="14">
        <v>17</v>
      </c>
      <c r="X577" s="14">
        <v>15</v>
      </c>
      <c r="Y577" s="14">
        <v>19</v>
      </c>
      <c r="Z577" s="14">
        <v>25</v>
      </c>
      <c r="AA577" s="14">
        <v>29</v>
      </c>
      <c r="AB577" s="14">
        <v>20</v>
      </c>
      <c r="AC577" s="14">
        <v>29</v>
      </c>
      <c r="AD577" s="14">
        <v>33</v>
      </c>
      <c r="AE577" s="14">
        <v>128</v>
      </c>
      <c r="AF577" s="14">
        <v>113</v>
      </c>
      <c r="AG577" s="14">
        <v>133</v>
      </c>
      <c r="AH577" s="14">
        <v>128</v>
      </c>
      <c r="AI577" s="14">
        <v>131</v>
      </c>
      <c r="AJ577" s="14">
        <v>141</v>
      </c>
      <c r="AK577" s="14">
        <v>149</v>
      </c>
      <c r="AL577" s="14">
        <v>150</v>
      </c>
      <c r="AM577" s="14">
        <v>123</v>
      </c>
      <c r="AN577" s="14">
        <v>155</v>
      </c>
      <c r="AO577" s="14">
        <v>152</v>
      </c>
      <c r="AP577" s="14">
        <v>135</v>
      </c>
      <c r="AQ577" s="14">
        <v>90</v>
      </c>
      <c r="AR577" s="14">
        <v>81</v>
      </c>
      <c r="AS577" s="14">
        <v>0</v>
      </c>
      <c r="AT577" s="14">
        <v>12</v>
      </c>
      <c r="AU577" s="14">
        <v>1</v>
      </c>
      <c r="AV577" s="14">
        <v>29</v>
      </c>
      <c r="AW577" s="14">
        <v>1109</v>
      </c>
      <c r="AX577" s="14">
        <v>43</v>
      </c>
      <c r="AY577" s="14">
        <v>63</v>
      </c>
      <c r="AZ577" s="14">
        <v>389</v>
      </c>
      <c r="BA577" s="14">
        <v>30</v>
      </c>
      <c r="BD577" s="22">
        <v>2181</v>
      </c>
      <c r="BE577" s="22">
        <v>185</v>
      </c>
      <c r="BF577" s="22">
        <v>125</v>
      </c>
      <c r="BG577" s="22">
        <v>303</v>
      </c>
      <c r="BH577" s="22">
        <v>832</v>
      </c>
      <c r="BI577" s="22">
        <v>736</v>
      </c>
    </row>
    <row r="578" spans="1:61" s="17" customFormat="1" hidden="1" x14ac:dyDescent="0.2">
      <c r="A578" s="12" t="s">
        <v>18</v>
      </c>
      <c r="B578" s="12" t="s">
        <v>8</v>
      </c>
      <c r="C578" s="8" t="s">
        <v>8</v>
      </c>
      <c r="D578" s="8" t="s">
        <v>6</v>
      </c>
      <c r="E578" s="8" t="s">
        <v>17</v>
      </c>
      <c r="F578" s="8" t="s">
        <v>6</v>
      </c>
      <c r="G578" s="8" t="s">
        <v>16</v>
      </c>
      <c r="H578" s="11">
        <v>2</v>
      </c>
      <c r="I578" s="11" t="s">
        <v>4</v>
      </c>
      <c r="J578" s="10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</row>
    <row r="579" spans="1:61" s="22" customFormat="1" hidden="1" x14ac:dyDescent="0.2">
      <c r="A579" s="16" t="s">
        <v>15</v>
      </c>
      <c r="B579" s="16" t="s">
        <v>8</v>
      </c>
      <c r="C579" s="13" t="s">
        <v>8</v>
      </c>
      <c r="D579" s="13" t="s">
        <v>6</v>
      </c>
      <c r="E579" s="13" t="s">
        <v>13</v>
      </c>
      <c r="F579" s="13" t="s">
        <v>6</v>
      </c>
      <c r="G579" s="13" t="s">
        <v>13</v>
      </c>
      <c r="H579" s="11">
        <v>3</v>
      </c>
      <c r="I579" s="11" t="s">
        <v>11</v>
      </c>
      <c r="J579" s="15">
        <v>694</v>
      </c>
      <c r="K579" s="14">
        <v>11</v>
      </c>
      <c r="L579" s="14">
        <v>10</v>
      </c>
      <c r="M579" s="14">
        <v>6</v>
      </c>
      <c r="N579" s="14">
        <v>11</v>
      </c>
      <c r="O579" s="14">
        <v>8</v>
      </c>
      <c r="P579" s="14">
        <v>7</v>
      </c>
      <c r="Q579" s="14">
        <v>6</v>
      </c>
      <c r="R579" s="14">
        <v>4</v>
      </c>
      <c r="S579" s="14">
        <v>8</v>
      </c>
      <c r="T579" s="14">
        <v>6</v>
      </c>
      <c r="U579" s="14">
        <v>10</v>
      </c>
      <c r="V579" s="14">
        <v>10</v>
      </c>
      <c r="W579" s="14">
        <v>8</v>
      </c>
      <c r="X579" s="14">
        <v>6</v>
      </c>
      <c r="Y579" s="14">
        <v>12</v>
      </c>
      <c r="Z579" s="14">
        <v>10</v>
      </c>
      <c r="AA579" s="14">
        <v>8</v>
      </c>
      <c r="AB579" s="14">
        <v>8</v>
      </c>
      <c r="AC579" s="14">
        <v>6</v>
      </c>
      <c r="AD579" s="14">
        <v>6</v>
      </c>
      <c r="AE579" s="14">
        <v>46</v>
      </c>
      <c r="AF579" s="14">
        <v>42</v>
      </c>
      <c r="AG579" s="14">
        <v>44</v>
      </c>
      <c r="AH579" s="14">
        <v>59</v>
      </c>
      <c r="AI579" s="14">
        <v>57</v>
      </c>
      <c r="AJ579" s="14">
        <v>46</v>
      </c>
      <c r="AK579" s="14">
        <v>44</v>
      </c>
      <c r="AL579" s="14">
        <v>34</v>
      </c>
      <c r="AM579" s="14">
        <v>42</v>
      </c>
      <c r="AN579" s="14">
        <v>44</v>
      </c>
      <c r="AO579" s="14">
        <v>26</v>
      </c>
      <c r="AP579" s="14">
        <v>17</v>
      </c>
      <c r="AQ579" s="14">
        <v>16</v>
      </c>
      <c r="AR579" s="14">
        <v>16</v>
      </c>
      <c r="AS579" s="14">
        <v>1</v>
      </c>
      <c r="AT579" s="14">
        <v>7</v>
      </c>
      <c r="AU579" s="14">
        <v>4</v>
      </c>
      <c r="AV579" s="14">
        <v>15</v>
      </c>
      <c r="AW579" s="14">
        <v>351</v>
      </c>
      <c r="AX579" s="14">
        <v>26</v>
      </c>
      <c r="AY579" s="14">
        <v>18</v>
      </c>
      <c r="AZ579" s="14">
        <v>149</v>
      </c>
      <c r="BA579" s="14">
        <v>4</v>
      </c>
      <c r="BD579" s="22">
        <v>694</v>
      </c>
      <c r="BE579" s="22">
        <v>97</v>
      </c>
      <c r="BF579" s="22">
        <v>52</v>
      </c>
      <c r="BG579" s="22">
        <v>100</v>
      </c>
      <c r="BH579" s="22">
        <v>284</v>
      </c>
      <c r="BI579" s="22">
        <v>161</v>
      </c>
    </row>
    <row r="580" spans="1:61" s="17" customFormat="1" hidden="1" x14ac:dyDescent="0.2">
      <c r="A580" s="21" t="s">
        <v>14</v>
      </c>
      <c r="B580" s="21" t="s">
        <v>8</v>
      </c>
      <c r="C580" s="20" t="s">
        <v>8</v>
      </c>
      <c r="D580" s="20" t="s">
        <v>6</v>
      </c>
      <c r="E580" s="20" t="s">
        <v>13</v>
      </c>
      <c r="F580" s="20" t="s">
        <v>6</v>
      </c>
      <c r="G580" s="20" t="s">
        <v>12</v>
      </c>
      <c r="H580" s="11">
        <v>3</v>
      </c>
      <c r="I580" s="11" t="s">
        <v>11</v>
      </c>
      <c r="J580" s="19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</row>
    <row r="581" spans="1:61" s="13" customFormat="1" hidden="1" x14ac:dyDescent="0.2">
      <c r="A581" s="16" t="s">
        <v>10</v>
      </c>
      <c r="B581" s="16" t="s">
        <v>8</v>
      </c>
      <c r="C581" s="13" t="s">
        <v>8</v>
      </c>
      <c r="D581" s="13" t="s">
        <v>6</v>
      </c>
      <c r="E581" s="13" t="s">
        <v>7</v>
      </c>
      <c r="F581" s="13" t="s">
        <v>6</v>
      </c>
      <c r="G581" s="13" t="s">
        <v>7</v>
      </c>
      <c r="H581" s="11">
        <v>2</v>
      </c>
      <c r="I581" s="11" t="s">
        <v>4</v>
      </c>
      <c r="J581" s="15">
        <v>599</v>
      </c>
      <c r="K581" s="14">
        <v>11</v>
      </c>
      <c r="L581" s="14">
        <v>9</v>
      </c>
      <c r="M581" s="14">
        <v>10</v>
      </c>
      <c r="N581" s="14">
        <v>10</v>
      </c>
      <c r="O581" s="14">
        <v>8</v>
      </c>
      <c r="P581" s="14">
        <v>9</v>
      </c>
      <c r="Q581" s="14">
        <v>4</v>
      </c>
      <c r="R581" s="14">
        <v>4</v>
      </c>
      <c r="S581" s="14">
        <v>5</v>
      </c>
      <c r="T581" s="14">
        <v>6</v>
      </c>
      <c r="U581" s="14">
        <v>7</v>
      </c>
      <c r="V581" s="14">
        <v>4</v>
      </c>
      <c r="W581" s="14">
        <v>5</v>
      </c>
      <c r="X581" s="14">
        <v>2</v>
      </c>
      <c r="Y581" s="14">
        <v>6</v>
      </c>
      <c r="Z581" s="14">
        <v>6</v>
      </c>
      <c r="AA581" s="14">
        <v>7</v>
      </c>
      <c r="AB581" s="14">
        <v>4</v>
      </c>
      <c r="AC581" s="14">
        <v>8</v>
      </c>
      <c r="AD581" s="14">
        <v>8</v>
      </c>
      <c r="AE581" s="14">
        <v>29</v>
      </c>
      <c r="AF581" s="14">
        <v>25</v>
      </c>
      <c r="AG581" s="14">
        <v>31</v>
      </c>
      <c r="AH581" s="14">
        <v>36</v>
      </c>
      <c r="AI581" s="14">
        <v>34</v>
      </c>
      <c r="AJ581" s="14">
        <v>40</v>
      </c>
      <c r="AK581" s="14">
        <v>41</v>
      </c>
      <c r="AL581" s="14">
        <v>32</v>
      </c>
      <c r="AM581" s="14">
        <v>33</v>
      </c>
      <c r="AN581" s="14">
        <v>45</v>
      </c>
      <c r="AO581" s="14">
        <v>41</v>
      </c>
      <c r="AP581" s="14">
        <v>29</v>
      </c>
      <c r="AQ581" s="14">
        <v>20</v>
      </c>
      <c r="AR581" s="14">
        <v>30</v>
      </c>
      <c r="AS581" s="14">
        <v>0</v>
      </c>
      <c r="AT581" s="14">
        <v>4</v>
      </c>
      <c r="AU581" s="14">
        <v>7</v>
      </c>
      <c r="AV581" s="14">
        <v>21</v>
      </c>
      <c r="AW581" s="14">
        <v>305</v>
      </c>
      <c r="AX581" s="14">
        <v>11</v>
      </c>
      <c r="AY581" s="14">
        <v>16</v>
      </c>
      <c r="AZ581" s="14">
        <v>92</v>
      </c>
      <c r="BA581" s="14">
        <v>13</v>
      </c>
      <c r="BD581" s="13">
        <v>599</v>
      </c>
      <c r="BE581" s="13">
        <v>87</v>
      </c>
      <c r="BF581" s="13">
        <v>30</v>
      </c>
      <c r="BG581" s="13">
        <v>70</v>
      </c>
      <c r="BH581" s="13">
        <v>214</v>
      </c>
      <c r="BI581" s="13">
        <v>198</v>
      </c>
    </row>
    <row r="582" spans="1:61" s="8" customFormat="1" hidden="1" x14ac:dyDescent="0.2">
      <c r="A582" s="12" t="s">
        <v>9</v>
      </c>
      <c r="B582" s="12" t="s">
        <v>8</v>
      </c>
      <c r="C582" s="8" t="s">
        <v>8</v>
      </c>
      <c r="D582" s="8" t="s">
        <v>6</v>
      </c>
      <c r="E582" s="8" t="s">
        <v>7</v>
      </c>
      <c r="F582" s="8" t="s">
        <v>6</v>
      </c>
      <c r="G582" s="8" t="s">
        <v>5</v>
      </c>
      <c r="H582" s="11">
        <v>2</v>
      </c>
      <c r="I582" s="11" t="s">
        <v>4</v>
      </c>
      <c r="J582" s="10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</row>
    <row r="584" spans="1:61" x14ac:dyDescent="0.2">
      <c r="A584" s="7" t="s">
        <v>3</v>
      </c>
      <c r="B584" s="6"/>
    </row>
    <row r="585" spans="1:61" x14ac:dyDescent="0.2">
      <c r="A585" s="5" t="s">
        <v>2</v>
      </c>
      <c r="B585" s="4"/>
    </row>
    <row r="586" spans="1:61" x14ac:dyDescent="0.2">
      <c r="A586" s="5" t="s">
        <v>1</v>
      </c>
      <c r="B586" s="4"/>
    </row>
    <row r="587" spans="1:61" x14ac:dyDescent="0.2">
      <c r="A587" s="3" t="s">
        <v>0</v>
      </c>
      <c r="B587" s="2"/>
    </row>
  </sheetData>
  <autoFilter ref="A8:BI582" xr:uid="{4974D849-00EC-46D1-B8B4-2F3B7FF216E8}">
    <filterColumn colId="5">
      <filters>
        <filter val="EL COLLAO"/>
      </filters>
    </filterColumn>
  </autoFilter>
  <mergeCells count="5">
    <mergeCell ref="AS6:AU6"/>
    <mergeCell ref="AV6:AV7"/>
    <mergeCell ref="AW6:AW7"/>
    <mergeCell ref="AX6:AZ6"/>
    <mergeCell ref="BA6:BA7"/>
  </mergeCells>
  <conditionalFormatting sqref="K9:BA23 K523:BA523 K527:BA527 K536:BA536 K540:BA540 K544:BA544 K546:BA546 K553:BA553 K560:BA582 K507:BA507 K495:BA503 K368:BA373 K395:BA396 K162:BA162 K164:BA164 K170:BA170 K183:BA183 K187:BA187 K193:BA193 K197:BA197 K203:BA203 K206:BA206 K240:BA240 K250:BA250 K263:BA263 K222:BA236 K340:BA347 K357:BA364 K349:BA355 K103:BA121 K125:BA127 K154:BA158 K142:BA142 K146:BA151 K177:BA177 K376:BA382 K401:BA405 K425:BA425 K443:BA443 K433:BA439 K407:BA418 K295:BA302 K454:BA460 K463:BA480 K513:BA518 K388:BA392 K25:BA43 K129:BA134 K304:BA309 K311:BA335">
    <cfRule type="cellIs" dxfId="148" priority="149" operator="lessThan">
      <formula>0</formula>
    </cfRule>
  </conditionalFormatting>
  <conditionalFormatting sqref="K49:BA49 K56:BA56 K68:BA68 K73:BA73 K76:BA76 K85:BA85 K93:BA93 K96:BA96 K99:BA99 K62:BA66 K44:BA47">
    <cfRule type="cellIs" dxfId="147" priority="148" operator="lessThan">
      <formula>0</formula>
    </cfRule>
  </conditionalFormatting>
  <conditionalFormatting sqref="K48:BA48">
    <cfRule type="cellIs" dxfId="146" priority="147" operator="lessThan">
      <formula>0</formula>
    </cfRule>
  </conditionalFormatting>
  <conditionalFormatting sqref="K50:BA55">
    <cfRule type="cellIs" dxfId="145" priority="146" operator="lessThan">
      <formula>0</formula>
    </cfRule>
  </conditionalFormatting>
  <conditionalFormatting sqref="K57:BA61">
    <cfRule type="cellIs" dxfId="144" priority="145" operator="lessThan">
      <formula>0</formula>
    </cfRule>
  </conditionalFormatting>
  <conditionalFormatting sqref="K67:BA67">
    <cfRule type="cellIs" dxfId="143" priority="144" operator="lessThan">
      <formula>0</formula>
    </cfRule>
  </conditionalFormatting>
  <conditionalFormatting sqref="K69:BA72">
    <cfRule type="cellIs" dxfId="142" priority="143" operator="lessThan">
      <formula>0</formula>
    </cfRule>
  </conditionalFormatting>
  <conditionalFormatting sqref="K74:BA75">
    <cfRule type="cellIs" dxfId="141" priority="142" operator="lessThan">
      <formula>0</formula>
    </cfRule>
  </conditionalFormatting>
  <conditionalFormatting sqref="K77:BA84">
    <cfRule type="cellIs" dxfId="140" priority="141" operator="lessThan">
      <formula>0</formula>
    </cfRule>
  </conditionalFormatting>
  <conditionalFormatting sqref="K86:BA92">
    <cfRule type="cellIs" dxfId="139" priority="140" operator="lessThan">
      <formula>0</formula>
    </cfRule>
  </conditionalFormatting>
  <conditionalFormatting sqref="K94:BA95">
    <cfRule type="cellIs" dxfId="138" priority="139" operator="lessThan">
      <formula>0</formula>
    </cfRule>
  </conditionalFormatting>
  <conditionalFormatting sqref="K97:BA98">
    <cfRule type="cellIs" dxfId="137" priority="138" operator="lessThan">
      <formula>0</formula>
    </cfRule>
  </conditionalFormatting>
  <conditionalFormatting sqref="K100:BA102">
    <cfRule type="cellIs" dxfId="136" priority="137" operator="lessThan">
      <formula>0</formula>
    </cfRule>
  </conditionalFormatting>
  <conditionalFormatting sqref="K519:BA522">
    <cfRule type="cellIs" dxfId="135" priority="136" operator="lessThan">
      <formula>0</formula>
    </cfRule>
  </conditionalFormatting>
  <conditionalFormatting sqref="K524:BA526">
    <cfRule type="cellIs" dxfId="134" priority="135" operator="lessThan">
      <formula>0</formula>
    </cfRule>
  </conditionalFormatting>
  <conditionalFormatting sqref="K528:BA531">
    <cfRule type="cellIs" dxfId="133" priority="134" operator="lessThan">
      <formula>0</formula>
    </cfRule>
  </conditionalFormatting>
  <conditionalFormatting sqref="K533:BA535">
    <cfRule type="cellIs" dxfId="132" priority="133" operator="lessThan">
      <formula>0</formula>
    </cfRule>
  </conditionalFormatting>
  <conditionalFormatting sqref="K537:BA539">
    <cfRule type="cellIs" dxfId="131" priority="132" operator="lessThan">
      <formula>0</formula>
    </cfRule>
  </conditionalFormatting>
  <conditionalFormatting sqref="K541:BA543">
    <cfRule type="cellIs" dxfId="130" priority="131" operator="lessThan">
      <formula>0</formula>
    </cfRule>
  </conditionalFormatting>
  <conditionalFormatting sqref="K545:BA545">
    <cfRule type="cellIs" dxfId="129" priority="130" operator="lessThan">
      <formula>0</formula>
    </cfRule>
  </conditionalFormatting>
  <conditionalFormatting sqref="K550:BA552">
    <cfRule type="cellIs" dxfId="128" priority="129" operator="lessThan">
      <formula>0</formula>
    </cfRule>
  </conditionalFormatting>
  <conditionalFormatting sqref="K554:BA554 K557:BA559">
    <cfRule type="cellIs" dxfId="127" priority="128" operator="lessThan">
      <formula>0</formula>
    </cfRule>
  </conditionalFormatting>
  <conditionalFormatting sqref="K547:BA549">
    <cfRule type="cellIs" dxfId="126" priority="127" operator="lessThan">
      <formula>0</formula>
    </cfRule>
  </conditionalFormatting>
  <conditionalFormatting sqref="K555:BA556">
    <cfRule type="cellIs" dxfId="125" priority="126" operator="lessThan">
      <formula>0</formula>
    </cfRule>
  </conditionalFormatting>
  <conditionalFormatting sqref="K493:BA494">
    <cfRule type="cellIs" dxfId="124" priority="125" operator="lessThan">
      <formula>0</formula>
    </cfRule>
  </conditionalFormatting>
  <conditionalFormatting sqref="K489:BA492">
    <cfRule type="cellIs" dxfId="123" priority="124" operator="lessThan">
      <formula>0</formula>
    </cfRule>
  </conditionalFormatting>
  <conditionalFormatting sqref="K485:BA488">
    <cfRule type="cellIs" dxfId="122" priority="123" operator="lessThan">
      <formula>0</formula>
    </cfRule>
  </conditionalFormatting>
  <conditionalFormatting sqref="K481:BA484">
    <cfRule type="cellIs" dxfId="121" priority="122" operator="lessThan">
      <formula>0</formula>
    </cfRule>
  </conditionalFormatting>
  <conditionalFormatting sqref="K465:BA467">
    <cfRule type="cellIs" dxfId="120" priority="121" operator="lessThan">
      <formula>0</formula>
    </cfRule>
  </conditionalFormatting>
  <conditionalFormatting sqref="K470:BA472">
    <cfRule type="cellIs" dxfId="119" priority="120" operator="lessThan">
      <formula>0</formula>
    </cfRule>
  </conditionalFormatting>
  <conditionalFormatting sqref="K504:BA506">
    <cfRule type="cellIs" dxfId="118" priority="119" operator="lessThan">
      <formula>0</formula>
    </cfRule>
  </conditionalFormatting>
  <conditionalFormatting sqref="K512:BA512">
    <cfRule type="cellIs" dxfId="117" priority="118" operator="lessThan">
      <formula>0</formula>
    </cfRule>
  </conditionalFormatting>
  <conditionalFormatting sqref="K508:BA511">
    <cfRule type="cellIs" dxfId="116" priority="117" operator="lessThan">
      <formula>0</formula>
    </cfRule>
  </conditionalFormatting>
  <conditionalFormatting sqref="K135:BA141">
    <cfRule type="cellIs" dxfId="115" priority="116" operator="lessThan">
      <formula>0</formula>
    </cfRule>
  </conditionalFormatting>
  <conditionalFormatting sqref="K141:BA141">
    <cfRule type="cellIs" dxfId="114" priority="115" operator="lessThan">
      <formula>0</formula>
    </cfRule>
  </conditionalFormatting>
  <conditionalFormatting sqref="K137:BA140">
    <cfRule type="cellIs" dxfId="113" priority="114" operator="lessThan">
      <formula>0</formula>
    </cfRule>
  </conditionalFormatting>
  <conditionalFormatting sqref="K135:BA136">
    <cfRule type="cellIs" dxfId="112" priority="113" operator="lessThan">
      <formula>0</formula>
    </cfRule>
  </conditionalFormatting>
  <conditionalFormatting sqref="K351:BA352">
    <cfRule type="cellIs" dxfId="111" priority="112" operator="lessThan">
      <formula>0</formula>
    </cfRule>
  </conditionalFormatting>
  <conditionalFormatting sqref="K342:BA344">
    <cfRule type="cellIs" dxfId="110" priority="111" operator="lessThan">
      <formula>0</formula>
    </cfRule>
  </conditionalFormatting>
  <conditionalFormatting sqref="K353:BA354">
    <cfRule type="cellIs" dxfId="109" priority="110" operator="lessThan">
      <formula>0</formula>
    </cfRule>
  </conditionalFormatting>
  <conditionalFormatting sqref="K358:BA360">
    <cfRule type="cellIs" dxfId="108" priority="109" operator="lessThan">
      <formula>0</formula>
    </cfRule>
  </conditionalFormatting>
  <conditionalFormatting sqref="K365:BA367">
    <cfRule type="cellIs" dxfId="107" priority="108" operator="lessThan">
      <formula>0</formula>
    </cfRule>
  </conditionalFormatting>
  <conditionalFormatting sqref="K365:BA367">
    <cfRule type="cellIs" dxfId="106" priority="107" operator="lessThan">
      <formula>0</formula>
    </cfRule>
  </conditionalFormatting>
  <conditionalFormatting sqref="K393:BA394">
    <cfRule type="cellIs" dxfId="105" priority="106" operator="lessThan">
      <formula>0</formula>
    </cfRule>
  </conditionalFormatting>
  <conditionalFormatting sqref="K277:BA286">
    <cfRule type="cellIs" dxfId="104" priority="105" operator="lessThan">
      <formula>0</formula>
    </cfRule>
  </conditionalFormatting>
  <conditionalFormatting sqref="K286:BA286">
    <cfRule type="cellIs" dxfId="103" priority="104" operator="lessThan">
      <formula>0</formula>
    </cfRule>
  </conditionalFormatting>
  <conditionalFormatting sqref="K282:BA285">
    <cfRule type="cellIs" dxfId="102" priority="103" operator="lessThan">
      <formula>0</formula>
    </cfRule>
  </conditionalFormatting>
  <conditionalFormatting sqref="K278:BA281">
    <cfRule type="cellIs" dxfId="101" priority="102" operator="lessThan">
      <formula>0</formula>
    </cfRule>
  </conditionalFormatting>
  <conditionalFormatting sqref="K288:BA293">
    <cfRule type="cellIs" dxfId="100" priority="101" operator="lessThan">
      <formula>0</formula>
    </cfRule>
  </conditionalFormatting>
  <conditionalFormatting sqref="K293:BA293">
    <cfRule type="cellIs" dxfId="99" priority="100" operator="lessThan">
      <formula>0</formula>
    </cfRule>
  </conditionalFormatting>
  <conditionalFormatting sqref="K289:BA292">
    <cfRule type="cellIs" dxfId="98" priority="99" operator="lessThan">
      <formula>0</formula>
    </cfRule>
  </conditionalFormatting>
  <conditionalFormatting sqref="K296:BA299">
    <cfRule type="cellIs" dxfId="97" priority="98" operator="lessThan">
      <formula>0</formula>
    </cfRule>
  </conditionalFormatting>
  <conditionalFormatting sqref="K305:BA308">
    <cfRule type="cellIs" dxfId="96" priority="97" operator="lessThan">
      <formula>0</formula>
    </cfRule>
  </conditionalFormatting>
  <conditionalFormatting sqref="K264:BA276">
    <cfRule type="cellIs" dxfId="95" priority="96" operator="lessThan">
      <formula>0</formula>
    </cfRule>
  </conditionalFormatting>
  <conditionalFormatting sqref="K273:BA276">
    <cfRule type="cellIs" dxfId="94" priority="95" operator="lessThan">
      <formula>0</formula>
    </cfRule>
  </conditionalFormatting>
  <conditionalFormatting sqref="K269:BA272">
    <cfRule type="cellIs" dxfId="93" priority="94" operator="lessThan">
      <formula>0</formula>
    </cfRule>
  </conditionalFormatting>
  <conditionalFormatting sqref="K265:BA268">
    <cfRule type="cellIs" dxfId="92" priority="93" operator="lessThan">
      <formula>0</formula>
    </cfRule>
  </conditionalFormatting>
  <conditionalFormatting sqref="K159:BA161">
    <cfRule type="cellIs" dxfId="91" priority="92" operator="lessThan">
      <formula>0</formula>
    </cfRule>
  </conditionalFormatting>
  <conditionalFormatting sqref="K160:BA161">
    <cfRule type="cellIs" dxfId="90" priority="91" operator="lessThan">
      <formula>0</formula>
    </cfRule>
  </conditionalFormatting>
  <conditionalFormatting sqref="K163:BA163">
    <cfRule type="cellIs" dxfId="89" priority="90" operator="lessThan">
      <formula>0</formula>
    </cfRule>
  </conditionalFormatting>
  <conditionalFormatting sqref="K166:BA169">
    <cfRule type="cellIs" dxfId="88" priority="88" operator="lessThan">
      <formula>0</formula>
    </cfRule>
  </conditionalFormatting>
  <conditionalFormatting sqref="K165:BA169">
    <cfRule type="cellIs" dxfId="87" priority="89" operator="lessThan">
      <formula>0</formula>
    </cfRule>
  </conditionalFormatting>
  <conditionalFormatting sqref="K179:BA182">
    <cfRule type="cellIs" dxfId="86" priority="86" operator="lessThan">
      <formula>0</formula>
    </cfRule>
  </conditionalFormatting>
  <conditionalFormatting sqref="K178:BA182">
    <cfRule type="cellIs" dxfId="85" priority="87" operator="lessThan">
      <formula>0</formula>
    </cfRule>
  </conditionalFormatting>
  <conditionalFormatting sqref="K185:BA186">
    <cfRule type="cellIs" dxfId="84" priority="84" operator="lessThan">
      <formula>0</formula>
    </cfRule>
  </conditionalFormatting>
  <conditionalFormatting sqref="K184:BA186">
    <cfRule type="cellIs" dxfId="83" priority="85" operator="lessThan">
      <formula>0</formula>
    </cfRule>
  </conditionalFormatting>
  <conditionalFormatting sqref="K191:BA192">
    <cfRule type="cellIs" dxfId="82" priority="82" operator="lessThan">
      <formula>0</formula>
    </cfRule>
  </conditionalFormatting>
  <conditionalFormatting sqref="K188:BA192">
    <cfRule type="cellIs" dxfId="81" priority="83" operator="lessThan">
      <formula>0</formula>
    </cfRule>
  </conditionalFormatting>
  <conditionalFormatting sqref="K195:BA196">
    <cfRule type="cellIs" dxfId="80" priority="80" operator="lessThan">
      <formula>0</formula>
    </cfRule>
  </conditionalFormatting>
  <conditionalFormatting sqref="K194:BA196">
    <cfRule type="cellIs" dxfId="79" priority="81" operator="lessThan">
      <formula>0</formula>
    </cfRule>
  </conditionalFormatting>
  <conditionalFormatting sqref="K198:BA202">
    <cfRule type="cellIs" dxfId="78" priority="79" operator="lessThan">
      <formula>0</formula>
    </cfRule>
  </conditionalFormatting>
  <conditionalFormatting sqref="K199:BA202">
    <cfRule type="cellIs" dxfId="77" priority="78" operator="lessThan">
      <formula>0</formula>
    </cfRule>
  </conditionalFormatting>
  <conditionalFormatting sqref="K204:BA205">
    <cfRule type="cellIs" dxfId="76" priority="77" operator="lessThan">
      <formula>0</formula>
    </cfRule>
  </conditionalFormatting>
  <conditionalFormatting sqref="K205:BA205">
    <cfRule type="cellIs" dxfId="75" priority="76" operator="lessThan">
      <formula>0</formula>
    </cfRule>
  </conditionalFormatting>
  <conditionalFormatting sqref="K217:BA221">
    <cfRule type="cellIs" dxfId="74" priority="73" operator="lessThan">
      <formula>0</formula>
    </cfRule>
  </conditionalFormatting>
  <conditionalFormatting sqref="K232:BA235">
    <cfRule type="cellIs" dxfId="73" priority="75" operator="lessThan">
      <formula>0</formula>
    </cfRule>
  </conditionalFormatting>
  <conditionalFormatting sqref="K218:BA221">
    <cfRule type="cellIs" dxfId="72" priority="72" operator="lessThan">
      <formula>0</formula>
    </cfRule>
  </conditionalFormatting>
  <conditionalFormatting sqref="K227:BA230">
    <cfRule type="cellIs" dxfId="71" priority="74" operator="lessThan">
      <formula>0</formula>
    </cfRule>
  </conditionalFormatting>
  <conditionalFormatting sqref="K207:BA216">
    <cfRule type="cellIs" dxfId="70" priority="71" operator="lessThan">
      <formula>0</formula>
    </cfRule>
  </conditionalFormatting>
  <conditionalFormatting sqref="K213:BA216">
    <cfRule type="cellIs" dxfId="69" priority="70" operator="lessThan">
      <formula>0</formula>
    </cfRule>
  </conditionalFormatting>
  <conditionalFormatting sqref="K209:BA212">
    <cfRule type="cellIs" dxfId="68" priority="69" operator="lessThan">
      <formula>0</formula>
    </cfRule>
  </conditionalFormatting>
  <conditionalFormatting sqref="K237:BA239">
    <cfRule type="cellIs" dxfId="67" priority="68" operator="lessThan">
      <formula>0</formula>
    </cfRule>
  </conditionalFormatting>
  <conditionalFormatting sqref="K237:BA239">
    <cfRule type="cellIs" dxfId="66" priority="67" operator="lessThan">
      <formula>0</formula>
    </cfRule>
  </conditionalFormatting>
  <conditionalFormatting sqref="K241:BA249">
    <cfRule type="cellIs" dxfId="65" priority="66" operator="lessThan">
      <formula>0</formula>
    </cfRule>
  </conditionalFormatting>
  <conditionalFormatting sqref="K246:BA249">
    <cfRule type="cellIs" dxfId="64" priority="65" operator="lessThan">
      <formula>0</formula>
    </cfRule>
  </conditionalFormatting>
  <conditionalFormatting sqref="K251:BA262">
    <cfRule type="cellIs" dxfId="63" priority="63" operator="lessThan">
      <formula>0</formula>
    </cfRule>
  </conditionalFormatting>
  <conditionalFormatting sqref="K256:BA259">
    <cfRule type="cellIs" dxfId="62" priority="62" operator="lessThan">
      <formula>0</formula>
    </cfRule>
  </conditionalFormatting>
  <conditionalFormatting sqref="K262:BA262">
    <cfRule type="cellIs" dxfId="61" priority="61" operator="lessThan">
      <formula>0</formula>
    </cfRule>
  </conditionalFormatting>
  <conditionalFormatting sqref="K241:BA244">
    <cfRule type="cellIs" dxfId="60" priority="64" operator="lessThan">
      <formula>0</formula>
    </cfRule>
  </conditionalFormatting>
  <conditionalFormatting sqref="K320:BA323">
    <cfRule type="cellIs" dxfId="59" priority="59" operator="lessThan">
      <formula>0</formula>
    </cfRule>
  </conditionalFormatting>
  <conditionalFormatting sqref="K251:BA254">
    <cfRule type="cellIs" dxfId="58" priority="60" operator="lessThan">
      <formula>0</formula>
    </cfRule>
  </conditionalFormatting>
  <conditionalFormatting sqref="K316:BA319">
    <cfRule type="cellIs" dxfId="57" priority="58" operator="lessThan">
      <formula>0</formula>
    </cfRule>
  </conditionalFormatting>
  <conditionalFormatting sqref="K348:BA356">
    <cfRule type="cellIs" dxfId="56" priority="57" operator="lessThan">
      <formula>0</formula>
    </cfRule>
  </conditionalFormatting>
  <conditionalFormatting sqref="K336:BA339">
    <cfRule type="cellIs" dxfId="55" priority="56" operator="lessThan">
      <formula>0</formula>
    </cfRule>
  </conditionalFormatting>
  <conditionalFormatting sqref="K338:BA339">
    <cfRule type="cellIs" dxfId="54" priority="55" operator="lessThan">
      <formula>0</formula>
    </cfRule>
  </conditionalFormatting>
  <conditionalFormatting sqref="K444:BA453">
    <cfRule type="cellIs" dxfId="53" priority="54" operator="lessThan">
      <formula>0</formula>
    </cfRule>
  </conditionalFormatting>
  <conditionalFormatting sqref="K453:BA453">
    <cfRule type="cellIs" dxfId="52" priority="53" operator="lessThan">
      <formula>0</formula>
    </cfRule>
  </conditionalFormatting>
  <conditionalFormatting sqref="K449:BA452">
    <cfRule type="cellIs" dxfId="51" priority="52" operator="lessThan">
      <formula>0</formula>
    </cfRule>
  </conditionalFormatting>
  <conditionalFormatting sqref="K445:BA448">
    <cfRule type="cellIs" dxfId="50" priority="51" operator="lessThan">
      <formula>0</formula>
    </cfRule>
  </conditionalFormatting>
  <conditionalFormatting sqref="K456:BA456">
    <cfRule type="cellIs" dxfId="49" priority="50" operator="lessThan">
      <formula>0</formula>
    </cfRule>
  </conditionalFormatting>
  <conditionalFormatting sqref="K459:BA459">
    <cfRule type="cellIs" dxfId="48" priority="49" operator="lessThan">
      <formula>0</formula>
    </cfRule>
  </conditionalFormatting>
  <conditionalFormatting sqref="K461:BA462">
    <cfRule type="cellIs" dxfId="47" priority="48" operator="lessThan">
      <formula>0</formula>
    </cfRule>
  </conditionalFormatting>
  <conditionalFormatting sqref="K462:BA462">
    <cfRule type="cellIs" dxfId="46" priority="47" operator="lessThan">
      <formula>0</formula>
    </cfRule>
  </conditionalFormatting>
  <conditionalFormatting sqref="K124:BA124">
    <cfRule type="cellIs" dxfId="45" priority="46" operator="lessThan">
      <formula>0</formula>
    </cfRule>
  </conditionalFormatting>
  <conditionalFormatting sqref="K122:BA123">
    <cfRule type="cellIs" dxfId="44" priority="45" operator="lessThan">
      <formula>0</formula>
    </cfRule>
  </conditionalFormatting>
  <conditionalFormatting sqref="K122:BA123">
    <cfRule type="cellIs" dxfId="43" priority="44" operator="lessThan">
      <formula>0</formula>
    </cfRule>
  </conditionalFormatting>
  <conditionalFormatting sqref="K145:BA145">
    <cfRule type="cellIs" dxfId="42" priority="43" operator="lessThan">
      <formula>0</formula>
    </cfRule>
  </conditionalFormatting>
  <conditionalFormatting sqref="K143:BA144">
    <cfRule type="cellIs" dxfId="41" priority="42" operator="lessThan">
      <formula>0</formula>
    </cfRule>
  </conditionalFormatting>
  <conditionalFormatting sqref="K143:BA144">
    <cfRule type="cellIs" dxfId="40" priority="41" operator="lessThan">
      <formula>0</formula>
    </cfRule>
  </conditionalFormatting>
  <conditionalFormatting sqref="K152:BA153">
    <cfRule type="cellIs" dxfId="39" priority="40" operator="lessThan">
      <formula>0</formula>
    </cfRule>
  </conditionalFormatting>
  <conditionalFormatting sqref="K175:BA176">
    <cfRule type="cellIs" dxfId="38" priority="39" operator="lessThan">
      <formula>0</formula>
    </cfRule>
  </conditionalFormatting>
  <conditionalFormatting sqref="K176:BA176">
    <cfRule type="cellIs" dxfId="37" priority="38" operator="lessThan">
      <formula>0</formula>
    </cfRule>
  </conditionalFormatting>
  <conditionalFormatting sqref="K171:BA174">
    <cfRule type="cellIs" dxfId="36" priority="37" operator="lessThan">
      <formula>0</formula>
    </cfRule>
  </conditionalFormatting>
  <conditionalFormatting sqref="K172:BA174">
    <cfRule type="cellIs" dxfId="35" priority="36" operator="lessThan">
      <formula>0</formula>
    </cfRule>
  </conditionalFormatting>
  <conditionalFormatting sqref="K374:BA375">
    <cfRule type="cellIs" dxfId="34" priority="35" operator="lessThan">
      <formula>0</formula>
    </cfRule>
  </conditionalFormatting>
  <conditionalFormatting sqref="K374:BA375">
    <cfRule type="cellIs" dxfId="33" priority="34" operator="lessThan">
      <formula>0</formula>
    </cfRule>
  </conditionalFormatting>
  <conditionalFormatting sqref="K387:BA387">
    <cfRule type="cellIs" dxfId="32" priority="33" operator="lessThan">
      <formula>0</formula>
    </cfRule>
  </conditionalFormatting>
  <conditionalFormatting sqref="K387:BA387">
    <cfRule type="cellIs" dxfId="31" priority="32" operator="lessThan">
      <formula>0</formula>
    </cfRule>
  </conditionalFormatting>
  <conditionalFormatting sqref="K385:BA386">
    <cfRule type="cellIs" dxfId="30" priority="31" operator="lessThan">
      <formula>0</formula>
    </cfRule>
  </conditionalFormatting>
  <conditionalFormatting sqref="K385:BA386">
    <cfRule type="cellIs" dxfId="29" priority="30" operator="lessThan">
      <formula>0</formula>
    </cfRule>
  </conditionalFormatting>
  <conditionalFormatting sqref="K383:BA384">
    <cfRule type="cellIs" dxfId="28" priority="29" operator="lessThan">
      <formula>0</formula>
    </cfRule>
  </conditionalFormatting>
  <conditionalFormatting sqref="K383:BA384">
    <cfRule type="cellIs" dxfId="27" priority="28" operator="lessThan">
      <formula>0</formula>
    </cfRule>
  </conditionalFormatting>
  <conditionalFormatting sqref="K412:BA413">
    <cfRule type="cellIs" dxfId="26" priority="27" operator="lessThan">
      <formula>0</formula>
    </cfRule>
  </conditionalFormatting>
  <conditionalFormatting sqref="K399:BA400">
    <cfRule type="cellIs" dxfId="25" priority="26" operator="lessThan">
      <formula>0</formula>
    </cfRule>
  </conditionalFormatting>
  <conditionalFormatting sqref="K397:BA398">
    <cfRule type="cellIs" dxfId="24" priority="25" operator="lessThan">
      <formula>0</formula>
    </cfRule>
  </conditionalFormatting>
  <conditionalFormatting sqref="K406:BA406">
    <cfRule type="cellIs" dxfId="23" priority="24" operator="lessThan">
      <formula>0</formula>
    </cfRule>
  </conditionalFormatting>
  <conditionalFormatting sqref="K416:BA417">
    <cfRule type="cellIs" dxfId="22" priority="23" operator="lessThan">
      <formula>0</formula>
    </cfRule>
  </conditionalFormatting>
  <conditionalFormatting sqref="K423:BA424">
    <cfRule type="cellIs" dxfId="21" priority="22" operator="lessThan">
      <formula>0</formula>
    </cfRule>
  </conditionalFormatting>
  <conditionalFormatting sqref="K423:BA424">
    <cfRule type="cellIs" dxfId="20" priority="21" operator="lessThan">
      <formula>0</formula>
    </cfRule>
  </conditionalFormatting>
  <conditionalFormatting sqref="K421:BA422">
    <cfRule type="cellIs" dxfId="19" priority="20" operator="lessThan">
      <formula>0</formula>
    </cfRule>
  </conditionalFormatting>
  <conditionalFormatting sqref="K421:BA422">
    <cfRule type="cellIs" dxfId="18" priority="19" operator="lessThan">
      <formula>0</formula>
    </cfRule>
  </conditionalFormatting>
  <conditionalFormatting sqref="K419:BA420">
    <cfRule type="cellIs" dxfId="17" priority="18" operator="lessThan">
      <formula>0</formula>
    </cfRule>
  </conditionalFormatting>
  <conditionalFormatting sqref="K419:BA420">
    <cfRule type="cellIs" dxfId="16" priority="17" operator="lessThan">
      <formula>0</formula>
    </cfRule>
  </conditionalFormatting>
  <conditionalFormatting sqref="K432:BA432">
    <cfRule type="cellIs" dxfId="15" priority="16" operator="lessThan">
      <formula>0</formula>
    </cfRule>
  </conditionalFormatting>
  <conditionalFormatting sqref="K432:BA432">
    <cfRule type="cellIs" dxfId="14" priority="15" operator="lessThan">
      <formula>0</formula>
    </cfRule>
  </conditionalFormatting>
  <conditionalFormatting sqref="K430:BA431">
    <cfRule type="cellIs" dxfId="13" priority="14" operator="lessThan">
      <formula>0</formula>
    </cfRule>
  </conditionalFormatting>
  <conditionalFormatting sqref="K430:BA431">
    <cfRule type="cellIs" dxfId="12" priority="13" operator="lessThan">
      <formula>0</formula>
    </cfRule>
  </conditionalFormatting>
  <conditionalFormatting sqref="K428:BA429">
    <cfRule type="cellIs" dxfId="11" priority="12" operator="lessThan">
      <formula>0</formula>
    </cfRule>
  </conditionalFormatting>
  <conditionalFormatting sqref="K428:BA429">
    <cfRule type="cellIs" dxfId="10" priority="11" operator="lessThan">
      <formula>0</formula>
    </cfRule>
  </conditionalFormatting>
  <conditionalFormatting sqref="K426:BA427">
    <cfRule type="cellIs" dxfId="9" priority="10" operator="lessThan">
      <formula>0</formula>
    </cfRule>
  </conditionalFormatting>
  <conditionalFormatting sqref="K426:BA427">
    <cfRule type="cellIs" dxfId="8" priority="9" operator="lessThan">
      <formula>0</formula>
    </cfRule>
  </conditionalFormatting>
  <conditionalFormatting sqref="K440:BA442">
    <cfRule type="cellIs" dxfId="7" priority="8" operator="lessThan">
      <formula>0</formula>
    </cfRule>
  </conditionalFormatting>
  <conditionalFormatting sqref="K24:BA24">
    <cfRule type="cellIs" dxfId="6" priority="7" operator="lessThan">
      <formula>0</formula>
    </cfRule>
  </conditionalFormatting>
  <conditionalFormatting sqref="K128:BA128">
    <cfRule type="cellIs" dxfId="5" priority="6" operator="lessThan">
      <formula>0</formula>
    </cfRule>
  </conditionalFormatting>
  <conditionalFormatting sqref="K532:BA532">
    <cfRule type="cellIs" dxfId="4" priority="5" operator="lessThan">
      <formula>0</formula>
    </cfRule>
  </conditionalFormatting>
  <conditionalFormatting sqref="K287:BA287">
    <cfRule type="cellIs" dxfId="3" priority="4" operator="lessThan">
      <formula>0</formula>
    </cfRule>
  </conditionalFormatting>
  <conditionalFormatting sqref="K294:BA294">
    <cfRule type="cellIs" dxfId="2" priority="3" operator="lessThan">
      <formula>0</formula>
    </cfRule>
  </conditionalFormatting>
  <conditionalFormatting sqref="K303:BA303">
    <cfRule type="cellIs" dxfId="1" priority="2" operator="lessThan">
      <formula>0</formula>
    </cfRule>
  </conditionalFormatting>
  <conditionalFormatting sqref="K310:BA31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distrital_2024_completar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PAUL_NELSON</cp:lastModifiedBy>
  <dcterms:created xsi:type="dcterms:W3CDTF">2024-01-12T14:12:52Z</dcterms:created>
  <dcterms:modified xsi:type="dcterms:W3CDTF">2024-01-16T14:51:11Z</dcterms:modified>
</cp:coreProperties>
</file>